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Förderung\RICHTLINIE\Sozialraumbudget\Sozialraumbudget 2023\Formulare\VWN\PDF\"/>
    </mc:Choice>
  </mc:AlternateContent>
  <workbookProtection workbookPassword="C7C9" lockStructure="1"/>
  <bookViews>
    <workbookView xWindow="0" yWindow="0" windowWidth="23040" windowHeight="8295" tabRatio="870" activeTab="7"/>
  </bookViews>
  <sheets>
    <sheet name="Finanzieller Teil" sheetId="1" r:id="rId1"/>
    <sheet name="Belegliste" sheetId="15" r:id="rId2"/>
    <sheet name="FB V Finanz. Teil" sheetId="12" r:id="rId3"/>
    <sheet name="Belegliste FB V" sheetId="14" r:id="rId4"/>
    <sheet name="FB VI Finazieller Teil" sheetId="11" r:id="rId5"/>
    <sheet name="Teilnehmerzahlen" sheetId="6" r:id="rId6"/>
    <sheet name="Fahrkosten" sheetId="10" r:id="rId7"/>
    <sheet name="Inventariesierungsliste " sheetId="8" r:id="rId8"/>
    <sheet name="Stundennachweis" sheetId="9" r:id="rId9"/>
  </sheets>
  <externalReferences>
    <externalReference r:id="rId10"/>
    <externalReference r:id="rId11"/>
  </externalReferences>
  <definedNames>
    <definedName name="Feiertage">[1]Berechnung!$A$4:$A$17</definedName>
    <definedName name="Text103" localSheetId="0">'Finanzieller Teil'!#REF!</definedName>
    <definedName name="Text104" localSheetId="0">'Finanzieller Teil'!#REF!</definedName>
    <definedName name="Text105" localSheetId="0">'Finanzieller Teil'!#REF!</definedName>
    <definedName name="Text106" localSheetId="0">'Finanzieller Teil'!#REF!</definedName>
    <definedName name="Text114" localSheetId="0">'Finanzieller Teil'!#REF!</definedName>
    <definedName name="Text115" localSheetId="0">'Finanzieller Teil'!#REF!</definedName>
    <definedName name="Text18" localSheetId="0">'Finanzieller Teil'!#REF!</definedName>
    <definedName name="Text20" localSheetId="0">'Finanzieller Teil'!#REF!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2" l="1"/>
  <c r="E44" i="12"/>
  <c r="F49" i="12"/>
  <c r="F48" i="12"/>
  <c r="E49" i="12"/>
  <c r="D49" i="12"/>
  <c r="C49" i="12"/>
  <c r="E48" i="12"/>
  <c r="D48" i="12"/>
  <c r="C48" i="12"/>
  <c r="F27" i="15" l="1"/>
  <c r="I81" i="14" l="1"/>
  <c r="I83" i="14"/>
  <c r="J83" i="14" s="1"/>
  <c r="F39" i="15"/>
  <c r="D30" i="12" l="1"/>
  <c r="D19" i="12"/>
  <c r="D42" i="1"/>
  <c r="D47" i="1" s="1"/>
  <c r="C42" i="1"/>
  <c r="C47" i="1" s="1"/>
  <c r="D24" i="11" l="1"/>
  <c r="C24" i="11"/>
  <c r="F38" i="15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8" i="10"/>
  <c r="C33" i="11"/>
  <c r="D33" i="11"/>
  <c r="D31" i="1"/>
  <c r="D48" i="1" s="1"/>
  <c r="C31" i="1"/>
  <c r="I82" i="14" l="1"/>
  <c r="J82" i="14" l="1"/>
  <c r="J81" i="14"/>
  <c r="G38" i="15"/>
  <c r="G27" i="15"/>
  <c r="G39" i="15" s="1"/>
  <c r="E7" i="9" l="1"/>
  <c r="D38" i="11" l="1"/>
  <c r="C38" i="11"/>
  <c r="D39" i="11"/>
  <c r="C39" i="11"/>
  <c r="D41" i="11" l="1"/>
  <c r="D40" i="11"/>
  <c r="D42" i="11"/>
  <c r="D49" i="1" l="1"/>
  <c r="D50" i="1"/>
  <c r="D51" i="1" s="1"/>
  <c r="B15" i="9"/>
  <c r="B16" i="9"/>
  <c r="B17" i="9"/>
  <c r="B18" i="9"/>
  <c r="B19" i="9"/>
  <c r="E11" i="9"/>
  <c r="E12" i="9"/>
  <c r="E13" i="9"/>
  <c r="E14" i="9"/>
  <c r="E15" i="9"/>
  <c r="E16" i="9"/>
  <c r="E17" i="9"/>
  <c r="E18" i="9"/>
  <c r="B11" i="9"/>
  <c r="B12" i="9"/>
  <c r="B13" i="9"/>
  <c r="B14" i="9"/>
  <c r="B8" i="9"/>
  <c r="B9" i="9"/>
  <c r="B10" i="9"/>
  <c r="E19" i="9"/>
  <c r="E10" i="9"/>
  <c r="E9" i="9"/>
  <c r="E8" i="9"/>
  <c r="B7" i="9"/>
  <c r="G23" i="10" l="1"/>
  <c r="E6" i="6" l="1"/>
</calcChain>
</file>

<file path=xl/comments1.xml><?xml version="1.0" encoding="utf-8"?>
<comments xmlns="http://schemas.openxmlformats.org/spreadsheetml/2006/main">
  <authors>
    <author>Zarski, Hartmut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wer / wann / was / mit wem / warum
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10"/>
            <color indexed="81"/>
            <rFont val="Tahoma"/>
            <family val="2"/>
          </rPr>
          <t>max. 600 Zeichen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wer / wann / was / mit wem / warum
 max. 600 Zeichen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<sst xmlns="http://schemas.openxmlformats.org/spreadsheetml/2006/main" count="301" uniqueCount="252">
  <si>
    <t xml:space="preserve">Einnahmeart </t>
  </si>
  <si>
    <t xml:space="preserve">Gesamteinnahmen: </t>
  </si>
  <si>
    <t xml:space="preserve">Ausgabengliederung </t>
  </si>
  <si>
    <t xml:space="preserve">Gesamtausgaben: </t>
  </si>
  <si>
    <t xml:space="preserve">Teilnehmer </t>
  </si>
  <si>
    <t xml:space="preserve">Gesamtzahl je Altersbereich </t>
  </si>
  <si>
    <t xml:space="preserve">Jugendliche von 13 bis 17 Jahren </t>
  </si>
  <si>
    <t xml:space="preserve">Summe aller Altersbereiche </t>
  </si>
  <si>
    <t xml:space="preserve">Kinder von             6 bis 12 Jahren </t>
  </si>
  <si>
    <t>(Bei Bedarf können weitere Zeilen in der Tabelle eingefügt werden)</t>
  </si>
  <si>
    <t xml:space="preserve">Grund der Zahlung </t>
  </si>
  <si>
    <t>Betrag in €</t>
  </si>
  <si>
    <t xml:space="preserve">Belegliste </t>
  </si>
  <si>
    <t xml:space="preserve">Aktenzeichen: </t>
  </si>
  <si>
    <t xml:space="preserve">Sonstiges </t>
  </si>
  <si>
    <t xml:space="preserve">Sonstiges  </t>
  </si>
  <si>
    <t xml:space="preserve">Ort, Datum </t>
  </si>
  <si>
    <t>(                      )</t>
  </si>
  <si>
    <t xml:space="preserve">Ist- Ergebnis </t>
  </si>
  <si>
    <t xml:space="preserve">Einnahmen  </t>
  </si>
  <si>
    <t xml:space="preserve">Ausgaben </t>
  </si>
  <si>
    <t xml:space="preserve">Bezeichnung </t>
  </si>
  <si>
    <t>Nettopreis (ohne MwSt.)</t>
  </si>
  <si>
    <t>Bruttopreis (inkl. MwSt.)</t>
  </si>
  <si>
    <t>Wann abgeschrieben</t>
  </si>
  <si>
    <t xml:space="preserve">Standort des inventarisierten Gegenstandes </t>
  </si>
  <si>
    <t>Datum</t>
  </si>
  <si>
    <t>Tag</t>
  </si>
  <si>
    <t>Beginn</t>
  </si>
  <si>
    <t>Ende</t>
  </si>
  <si>
    <t>Dauer</t>
  </si>
  <si>
    <t>Ziel / Inhalt</t>
  </si>
  <si>
    <t xml:space="preserve">Aktenzeichen </t>
  </si>
  <si>
    <t xml:space="preserve">Datum </t>
  </si>
  <si>
    <t xml:space="preserve">Gesamt: </t>
  </si>
  <si>
    <t>Lfd. Nr.</t>
  </si>
  <si>
    <t>Zahlungs-empfänger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</si>
  <si>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</si>
  <si>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</si>
  <si>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</si>
  <si>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</si>
  <si>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</si>
  <si>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</si>
  <si>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</si>
  <si>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</si>
  <si>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</si>
  <si>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</si>
  <si>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</si>
  <si>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</si>
  <si>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</si>
  <si>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</si>
  <si>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</si>
  <si>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</si>
  <si>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</si>
  <si>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</si>
  <si>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</si>
  <si>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</si>
  <si>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</si>
  <si>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</si>
  <si>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</si>
  <si>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</si>
  <si>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</si>
  <si>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</si>
  <si>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</si>
  <si>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</si>
  <si>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Verwendungszweck </t>
  </si>
  <si>
    <t>Position</t>
  </si>
  <si>
    <t>Bedeutung</t>
  </si>
  <si>
    <t xml:space="preserve">Legende zu den Ausgaben </t>
  </si>
  <si>
    <t xml:space="preserve">Finazierung eines Fahrzeuges (Beschaffung, Leasing, Kredite) </t>
  </si>
  <si>
    <t xml:space="preserve">KFz-Steuern </t>
  </si>
  <si>
    <t xml:space="preserve">KFz-Versicherung </t>
  </si>
  <si>
    <t xml:space="preserve">Wartung des Fahrzeuges </t>
  </si>
  <si>
    <t xml:space="preserve">Reparaturen des Fahreuges </t>
  </si>
  <si>
    <t>FB VI</t>
  </si>
  <si>
    <t xml:space="preserve">Es wird bestätigt, dass </t>
  </si>
  <si>
    <t xml:space="preserve">* die Beteiligung der Zielgruppe von der Projektvorbereitung bis hin zur                                                                              Projektdurchführung stattgefunden hat. </t>
  </si>
  <si>
    <t xml:space="preserve">Trägerbudget </t>
  </si>
  <si>
    <t>Kleinere Angebote und Projekte</t>
  </si>
  <si>
    <t xml:space="preserve">Einnahmen </t>
  </si>
  <si>
    <t xml:space="preserve">Zuwendung aus dem Sozialraumbudget </t>
  </si>
  <si>
    <t xml:space="preserve">Drittmittel </t>
  </si>
  <si>
    <t xml:space="preserve">Ist-Ergebnis </t>
  </si>
  <si>
    <t xml:space="preserve">Mehrausgaben </t>
  </si>
  <si>
    <t xml:space="preserve">Minderausgaben </t>
  </si>
  <si>
    <t xml:space="preserve">Entspricht einer prozentualen Anteilsfinanzierung i. H. v. </t>
  </si>
  <si>
    <t>Eigenmittel des Antragstellers (Geldmittel)</t>
  </si>
  <si>
    <t>Kommunale Förderung</t>
  </si>
  <si>
    <t>Teilnehmerbeiträge</t>
  </si>
  <si>
    <t>Spenden / Stiftungsgelder</t>
  </si>
  <si>
    <t>Sonstiges</t>
  </si>
  <si>
    <t>Es wurden insgesamt ausgezahlt</t>
  </si>
  <si>
    <t>Vor- und Nachname der Fachkraft</t>
  </si>
  <si>
    <t>Alle Ausgaben sind chronologisch aufzulisten!</t>
  </si>
  <si>
    <t>Das Trägerbudget und das 400 € Budget sind nicht gegenseitig deckungsfähig!</t>
  </si>
  <si>
    <t>Belegliste für den Nachweis der Ausgaben der Fachkräfte</t>
  </si>
  <si>
    <t>Belegdatum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</si>
  <si>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</si>
  <si>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</si>
  <si>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</si>
  <si>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</si>
  <si>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</si>
  <si>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</si>
  <si>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</si>
  <si>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</si>
  <si>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</si>
  <si>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</si>
  <si>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</si>
  <si>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</si>
  <si>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Ausgaben Trägerbudget</t>
  </si>
  <si>
    <t>Gesamtausgaben</t>
  </si>
  <si>
    <t xml:space="preserve">Anschaffungs-datum </t>
  </si>
  <si>
    <t>Alle Einnahmen und Ausgaben sind chronologisch aufzulisten!</t>
  </si>
  <si>
    <t xml:space="preserve">Förderung aus dem Sozialraumbudget: </t>
  </si>
  <si>
    <t xml:space="preserve">Förderbereich: </t>
  </si>
  <si>
    <t>Zuwendungsempfänger:</t>
  </si>
  <si>
    <t>Aktenzeichen:</t>
  </si>
  <si>
    <t xml:space="preserve">lfd.Nummer </t>
  </si>
  <si>
    <t xml:space="preserve">Zahlungsdatum / Überweisungsdatum </t>
  </si>
  <si>
    <t>Einnahmen</t>
  </si>
  <si>
    <t>Alle mit dem Zuwendungszweck zusammenhängenden Einnahmen sind in zeitlicher Reihenfolge und voneinander getrennt entsprechend dem Kostenfinanzierungsplan auszuweisen.</t>
  </si>
  <si>
    <t xml:space="preserve"> </t>
  </si>
  <si>
    <t>Ausgaben</t>
  </si>
  <si>
    <t>Alle mit dem Zuwendungszweck zusammenhängenden Ausgaben sind in zeitlicher Folge und voneinander getrennt entsprechend dem Kostenplan auszuweisen. Soweit der Zuwendungsempfänger zum Vorsteuerabzug nach § 15 des Umsatzsteuergesetzes berechtigt ist, dürfen nur die Entgelte (Preise ohne Umsatzsteuer) berücksichtigt werden.</t>
  </si>
  <si>
    <t>Gegenrechnung von Einnahmen und Ausgaben</t>
  </si>
  <si>
    <t>Für die Richtigkeit der Angaben:</t>
  </si>
  <si>
    <t>Ort, Datum,Stempel, rechtsverbindliche Unterschrift des Maßnahmeträgers</t>
  </si>
  <si>
    <t>Rückzahlungsbetrag</t>
  </si>
  <si>
    <r>
      <rPr>
        <b/>
        <sz val="12"/>
        <color theme="1"/>
        <rFont val="Arial Narrow"/>
        <family val="2"/>
      </rPr>
      <t>Mehrausgaben</t>
    </r>
    <r>
      <rPr>
        <sz val="12"/>
        <color theme="1"/>
        <rFont val="Arial Narrow"/>
        <family val="2"/>
      </rPr>
      <t xml:space="preserve"> (gehen zu Latsen des Maßnahmeträgers) </t>
    </r>
  </si>
  <si>
    <r>
      <rPr>
        <b/>
        <sz val="12"/>
        <rFont val="Arial Narrow"/>
        <family val="2"/>
      </rPr>
      <t>Minderausgaben</t>
    </r>
    <r>
      <rPr>
        <sz val="12"/>
        <rFont val="Arial Narrow"/>
        <family val="2"/>
      </rPr>
      <t xml:space="preserve"> 100%</t>
    </r>
  </si>
  <si>
    <r>
      <t>Hinweis:</t>
    </r>
    <r>
      <rPr>
        <sz val="12"/>
        <rFont val="Arial Narrow"/>
        <family val="2"/>
      </rPr>
      <t xml:space="preserve"> Die Ist-Ergebnis Tabelle füllt sich automatisch nach der ausgefüllten Einnahme und Ausgaben Tabelle </t>
    </r>
  </si>
  <si>
    <t xml:space="preserve">Finanzieller Teil </t>
  </si>
  <si>
    <t xml:space="preserve">Mittelabruf / Auszahlung </t>
  </si>
  <si>
    <t xml:space="preserve">laut Zuwendungsbescheid </t>
  </si>
  <si>
    <t>laut Abrechnung</t>
  </si>
  <si>
    <t>laut Zuwendungsbescheid</t>
  </si>
  <si>
    <t xml:space="preserve">Ausgaben für Sachkosten </t>
  </si>
  <si>
    <t xml:space="preserve">Gesamteinnahmen  </t>
  </si>
  <si>
    <t xml:space="preserve">Gesamtausgaben </t>
  </si>
  <si>
    <t>Minderausgaben</t>
  </si>
  <si>
    <t>IBAN:</t>
  </si>
  <si>
    <t xml:space="preserve">rechtsverbindliche Unterschrift </t>
  </si>
  <si>
    <t xml:space="preserve">und Stempel </t>
  </si>
  <si>
    <t xml:space="preserve">Förderung von Sachkosten zur Sicherung, Umsetzung und Erweiterung des Arbeitsfeldes </t>
  </si>
  <si>
    <t xml:space="preserve">der eingesetzten Fachkräfte (Trägerbudget) </t>
  </si>
  <si>
    <t xml:space="preserve">laut Abrechnung </t>
  </si>
  <si>
    <t xml:space="preserve">Budget zur Umsetzung von kleineren Angeboten und Projekten </t>
  </si>
  <si>
    <t xml:space="preserve">Bitte mit x kennzeichnen </t>
  </si>
  <si>
    <t xml:space="preserve">zusätzliche Fahrkosten </t>
  </si>
  <si>
    <t xml:space="preserve">Zuwendungsbescheid vom: </t>
  </si>
  <si>
    <t xml:space="preserve">Änderunsgbescheid vom: </t>
  </si>
  <si>
    <t>Gesamt:</t>
  </si>
  <si>
    <t xml:space="preserve">Rückzahlungsbetrag </t>
  </si>
  <si>
    <t xml:space="preserve">Der o. g. Rückzahlungsbetrag ist unter Angabe des Aktenzeichens auf das Konto des Zuwendungsgebers zurückzuzahlen. Bitte legen Sie dem Verwendungsnachweis einen Beleg der Rückzahlung bei. </t>
  </si>
  <si>
    <t xml:space="preserve">Kreditinstitut: </t>
  </si>
  <si>
    <t xml:space="preserve">Sparkasse OPR </t>
  </si>
  <si>
    <t>DE59 1605 0202 1730 0054 50</t>
  </si>
  <si>
    <t xml:space="preserve">Der o. g. Rückzahlungsbetrag ist unter Angabe des Aktenzeichens auf das folgende Konto des Landkreises </t>
  </si>
  <si>
    <t xml:space="preserve">zurückzuzahlen. </t>
  </si>
  <si>
    <t xml:space="preserve">Bitte legen Sie dem Verwendungsnachweis einen Beleg der Rückzahlung bei. </t>
  </si>
  <si>
    <t>rechtverbindliche Unterschrift</t>
  </si>
  <si>
    <t xml:space="preserve">Zahlungs-bzw. Überweisungs-datum </t>
  </si>
  <si>
    <t xml:space="preserve">Betrag </t>
  </si>
  <si>
    <t xml:space="preserve">Beleg-nummer </t>
  </si>
  <si>
    <t xml:space="preserve">Ausgaben Budget für kleinere Angebote und Projekte </t>
  </si>
  <si>
    <t>Es wurde zur Finanzierung mit Zuwendungsbescheid insgesamt bewilligt</t>
  </si>
  <si>
    <t>Zuwendung aus dem Sozialraumbudget</t>
  </si>
  <si>
    <t xml:space="preserve">Ist - Ergebnis laut Abrechnung </t>
  </si>
  <si>
    <t>rechtsverbindliche Unterschrift</t>
  </si>
  <si>
    <t>und Stempel</t>
  </si>
  <si>
    <t>Nutzungs-dauer     laut AFA Tabelle</t>
  </si>
  <si>
    <t>vom Zuwendungsgeber auszufüllen</t>
  </si>
  <si>
    <t xml:space="preserve">anerkannt nach Verwendungsnachweis- prüfung </t>
  </si>
  <si>
    <t xml:space="preserve">Ort und Datum </t>
  </si>
  <si>
    <t>FB I bis IV</t>
  </si>
  <si>
    <t xml:space="preserve">Mit dem Projekt wurden folgende Teilnehmerzahlen erreicht. </t>
  </si>
  <si>
    <t>Name des Fahrers:</t>
  </si>
  <si>
    <t xml:space="preserve">Standort </t>
  </si>
  <si>
    <t xml:space="preserve">Zielort </t>
  </si>
  <si>
    <t xml:space="preserve">F a h r t k o s t e n a b r e c h n u n g </t>
  </si>
  <si>
    <t xml:space="preserve">Zweck / Grund         der Fahrt </t>
  </si>
  <si>
    <t xml:space="preserve">Beginn und Ende der Fahrt </t>
  </si>
  <si>
    <t xml:space="preserve">Datum und Unterschrift Fahrer: in </t>
  </si>
  <si>
    <t>gefahrere Kilometer (km)</t>
  </si>
  <si>
    <t xml:space="preserve">Fahrtkosten         </t>
  </si>
  <si>
    <t xml:space="preserve">30 Cent pro gefahrenen Kilometer </t>
  </si>
  <si>
    <t xml:space="preserve">Datum, Unterschrift unf Stempel Träger </t>
  </si>
  <si>
    <t xml:space="preserve">I n v e n t a r i s i e r u n g s l i s t e </t>
  </si>
  <si>
    <t xml:space="preserve">Zuwendungsempfänger: in </t>
  </si>
  <si>
    <t>Angabe aller angeschafften Gegenstände ab einem Anschaffungswert von 150 Euro Netto.</t>
  </si>
  <si>
    <t xml:space="preserve">S t u n d e n  n a c h w e i s   E h r e n a m t  </t>
  </si>
  <si>
    <t>Amtliches Kennzeichen</t>
  </si>
  <si>
    <t xml:space="preserve"> laut Zuwendungsbescheid</t>
  </si>
  <si>
    <t>Eigenmittel des Antragstellenden (Geldmittel)</t>
  </si>
  <si>
    <r>
      <rPr>
        <b/>
        <sz val="12"/>
        <color theme="1"/>
        <rFont val="Arial Narrow"/>
        <family val="2"/>
      </rPr>
      <t>Mehrausgaben</t>
    </r>
    <r>
      <rPr>
        <sz val="12"/>
        <color theme="1"/>
        <rFont val="Arial Narrow"/>
        <family val="2"/>
      </rPr>
      <t xml:space="preserve"> (gehen zu Lasten des Maßnahmeträgers) </t>
    </r>
  </si>
  <si>
    <t xml:space="preserve">Projektbezeichnung: </t>
  </si>
  <si>
    <t xml:space="preserve">Beleg- bzw. Buchungsnr.  </t>
  </si>
  <si>
    <t>Zahlungsempfänger</t>
  </si>
  <si>
    <t xml:space="preserve">Mobile Kinder- und Jugendarbeit </t>
  </si>
  <si>
    <t xml:space="preserve">landkreisweit wirkende Stellen </t>
  </si>
  <si>
    <t xml:space="preserve">Kontoinhaber: </t>
  </si>
  <si>
    <t>Landkreis OPR</t>
  </si>
  <si>
    <t xml:space="preserve">junge Eranwachsende von 18 bis 27 Jahren </t>
  </si>
  <si>
    <t xml:space="preserve">* die gesetzliche Grundlage gem. §§ 8 und 11 SGB VIII berücksichtigt wurde und </t>
  </si>
  <si>
    <t xml:space="preserve">F i n a n z i e l l e r  T e i l </t>
  </si>
  <si>
    <t>Es wurde zur Finanzierung des Projekts mit Zuwendungsbescheid insgesamt bewilligt:</t>
  </si>
  <si>
    <t>Es wurden insgesamt ausgezahlt:</t>
  </si>
  <si>
    <t xml:space="preserve">F i n a n z i e l l e r  T e i l  </t>
  </si>
  <si>
    <t xml:space="preserve">FB V </t>
  </si>
  <si>
    <t>laut Zuwendungsbescheid / Änderungsbescheid</t>
  </si>
  <si>
    <t xml:space="preserve">E i n n a h m e n </t>
  </si>
  <si>
    <t xml:space="preserve">Anzahl der Fachkräfte </t>
  </si>
  <si>
    <t>Budget von zusätzlichen Fahrkosten für die Arbeitsfelder der mobilen und landkreisweit wirkende Stellen</t>
  </si>
  <si>
    <t>Budget für die Umsetzung von kleineren Angeboten und Projekten</t>
  </si>
  <si>
    <t>AA</t>
  </si>
  <si>
    <t>A u s g a b e n</t>
  </si>
  <si>
    <t xml:space="preserve">Ausgaben der zusätzlichen Fahrkosten </t>
  </si>
  <si>
    <t>Nachweis über das Fahrtenbuch!</t>
  </si>
  <si>
    <t>Z u s a m m e n f a s s u n g</t>
  </si>
  <si>
    <t>Gesamt</t>
  </si>
  <si>
    <t xml:space="preserve">Je Stelleninhaber:in ist jeweils ein Ausgaben-Datenblatt auszufüllen ! </t>
  </si>
  <si>
    <t xml:space="preserve"> A u s g a b e n</t>
  </si>
  <si>
    <t>Der Nachweis für das Budget der zusätzlichen Fahrkosten (Punkt 3 der Richtlinie) ist anhand eines Fahrtenbuches nachzuweisen! Bitte legen Sie dem Verwendungsnachweis das Fahrtenbuch bei!</t>
  </si>
  <si>
    <t>Vor- und Nachname der Fachkraft:</t>
  </si>
  <si>
    <t>Bitte nicht ausfüllen!</t>
  </si>
  <si>
    <t>Anmerkung durch das Fachamt</t>
  </si>
  <si>
    <t xml:space="preserve">anerkannt durch das Fachamt </t>
  </si>
  <si>
    <t xml:space="preserve">Bitte auswählen </t>
  </si>
  <si>
    <t>Gesamtausgaben: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</si>
  <si>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</si>
  <si>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</si>
  <si>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</si>
  <si>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</si>
  <si>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</si>
  <si>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</si>
  <si>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</si>
  <si>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</si>
  <si>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</si>
  <si>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</si>
  <si>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</si>
  <si>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</si>
  <si>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</si>
  <si>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</si>
  <si>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</si>
  <si>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</si>
  <si>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</si>
  <si>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</si>
  <si>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</si>
  <si>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</si>
  <si>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Für wen angeschafft (Name, Vorname Fachkraft)              </t>
  </si>
  <si>
    <t xml:space="preserve">kann die Zelle mit der entsprechenden Berechnung bearbeitet werden. </t>
  </si>
  <si>
    <t xml:space="preserve">Die Zelle des Rückzahlungsbetrages ist nicht gesperrt. Sofern eine Anteilfinnazierung bewilligt wurde,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</si>
</sst>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dd/"/>
    <numFmt numFmtId="166" formatCode="dd/mm/yy"/>
    <numFmt numFmtId="167" formatCode="#,##0.00\ _€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u/>
      <sz val="12"/>
      <name val="Arial Narrow"/>
      <family val="2"/>
    </font>
    <font>
      <i/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u/>
      <sz val="12"/>
      <color theme="1"/>
      <name val="Arial Narrow"/>
      <family val="2"/>
    </font>
    <font>
      <sz val="12"/>
      <color rgb="FFFF0000"/>
      <name val="Arial Narrow"/>
      <family val="2"/>
    </font>
    <font>
      <u val="double"/>
      <sz val="12"/>
      <name val="Arial Narrow"/>
      <family val="2"/>
    </font>
    <font>
      <b/>
      <sz val="8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name val="Arial Narrow"/>
      <family val="2"/>
    </font>
    <font>
      <b/>
      <i/>
      <sz val="11"/>
      <color rgb="FFFF0000"/>
      <name val="Arial Narrow"/>
      <family val="2"/>
    </font>
    <font>
      <sz val="11"/>
      <color rgb="FFFF0000"/>
      <name val="Arial"/>
      <family val="2"/>
    </font>
    <font>
      <i/>
      <sz val="12"/>
      <color rgb="FFFF0000"/>
      <name val="Arial Narrow"/>
      <family val="2"/>
    </font>
    <font>
      <b/>
      <i/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darkUp"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darkUp">
        <fgColor theme="1"/>
        <bgColor theme="0" tint="-4.9989318521683403E-2"/>
      </patternFill>
    </fill>
    <fill>
      <patternFill patternType="darkUp">
        <fgColor auto="1"/>
        <bgColor theme="9" tint="0.3999755851924192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8" fillId="0" borderId="0" applyFont="0" applyFill="0" applyBorder="0" applyAlignment="0" applyProtection="0"/>
    <xf numFmtId="0" fontId="9" fillId="0" borderId="0"/>
    <xf numFmtId="0" fontId="2" fillId="0" borderId="0"/>
    <xf numFmtId="0" fontId="10" fillId="0" borderId="0"/>
  </cellStyleXfs>
  <cellXfs count="413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4" fontId="1" fillId="0" borderId="0" xfId="0" applyNumberFormat="1" applyFont="1" applyFill="1" applyBorder="1" applyProtection="1">
      <protection locked="0"/>
    </xf>
    <xf numFmtId="14" fontId="1" fillId="0" borderId="0" xfId="0" applyNumberFormat="1" applyFont="1" applyProtection="1">
      <protection locked="0"/>
    </xf>
    <xf numFmtId="164" fontId="1" fillId="0" borderId="0" xfId="0" applyNumberFormat="1" applyFont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164" fontId="10" fillId="0" borderId="0" xfId="3" applyNumberFormat="1" applyFont="1" applyFill="1" applyBorder="1" applyAlignment="1" applyProtection="1">
      <alignment vertical="center" wrapText="1"/>
    </xf>
    <xf numFmtId="167" fontId="10" fillId="0" borderId="0" xfId="3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1" fillId="0" borderId="0" xfId="0" applyFont="1" applyFill="1" applyProtection="1">
      <protection locked="0"/>
    </xf>
    <xf numFmtId="0" fontId="1" fillId="0" borderId="0" xfId="0" applyFont="1" applyFill="1"/>
    <xf numFmtId="16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/>
    <xf numFmtId="0" fontId="12" fillId="9" borderId="1" xfId="0" applyFont="1" applyFill="1" applyBorder="1" applyAlignment="1" applyProtection="1">
      <alignment horizontal="left" vertical="center"/>
      <protection locked="0"/>
    </xf>
    <xf numFmtId="0" fontId="12" fillId="9" borderId="3" xfId="0" applyFont="1" applyFill="1" applyBorder="1" applyAlignment="1" applyProtection="1">
      <alignment vertical="center"/>
      <protection locked="0"/>
    </xf>
    <xf numFmtId="0" fontId="12" fillId="9" borderId="4" xfId="0" applyFont="1" applyFill="1" applyBorder="1" applyAlignment="1" applyProtection="1">
      <alignment horizontal="left" vertical="center"/>
      <protection locked="0"/>
    </xf>
    <xf numFmtId="164" fontId="12" fillId="9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2" fillId="2" borderId="1" xfId="0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center"/>
    </xf>
    <xf numFmtId="164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/>
    <xf numFmtId="0" fontId="12" fillId="0" borderId="0" xfId="0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Alignment="1">
      <alignment horizontal="center"/>
    </xf>
    <xf numFmtId="0" fontId="12" fillId="9" borderId="1" xfId="0" applyFont="1" applyFill="1" applyBorder="1" applyProtection="1">
      <protection locked="0"/>
    </xf>
    <xf numFmtId="0" fontId="12" fillId="0" borderId="0" xfId="0" applyFont="1" applyAlignment="1">
      <alignment wrapText="1"/>
    </xf>
    <xf numFmtId="164" fontId="12" fillId="9" borderId="1" xfId="0" applyNumberFormat="1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164" fontId="12" fillId="0" borderId="0" xfId="0" applyNumberFormat="1" applyFont="1" applyProtection="1">
      <protection locked="0"/>
    </xf>
    <xf numFmtId="0" fontId="2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 vertical="top"/>
    </xf>
    <xf numFmtId="0" fontId="14" fillId="6" borderId="2" xfId="4" applyFont="1" applyFill="1" applyBorder="1" applyAlignment="1" applyProtection="1">
      <alignment horizontal="center"/>
    </xf>
    <xf numFmtId="0" fontId="14" fillId="0" borderId="6" xfId="4" applyFont="1" applyBorder="1" applyAlignment="1" applyProtection="1">
      <alignment horizontal="left" vertical="center"/>
    </xf>
    <xf numFmtId="49" fontId="14" fillId="0" borderId="5" xfId="5" applyNumberFormat="1" applyFont="1" applyBorder="1" applyAlignment="1" applyProtection="1">
      <alignment horizontal="left" vertical="center"/>
    </xf>
    <xf numFmtId="0" fontId="14" fillId="0" borderId="5" xfId="4" applyFont="1" applyBorder="1" applyAlignment="1" applyProtection="1"/>
    <xf numFmtId="0" fontId="12" fillId="0" borderId="0" xfId="0" applyFont="1" applyAlignment="1"/>
    <xf numFmtId="0" fontId="28" fillId="0" borderId="0" xfId="1" applyFont="1" applyBorder="1" applyAlignment="1" applyProtection="1">
      <alignment horizontal="center" wrapText="1"/>
    </xf>
    <xf numFmtId="0" fontId="28" fillId="9" borderId="0" xfId="1" applyFont="1" applyFill="1" applyBorder="1" applyAlignment="1" applyProtection="1">
      <alignment horizontal="center" wrapText="1"/>
    </xf>
    <xf numFmtId="0" fontId="12" fillId="0" borderId="13" xfId="0" applyFont="1" applyBorder="1" applyAlignment="1" applyProtection="1">
      <protection locked="0"/>
    </xf>
    <xf numFmtId="0" fontId="12" fillId="0" borderId="13" xfId="0" applyFont="1" applyBorder="1" applyProtection="1">
      <protection locked="0"/>
    </xf>
    <xf numFmtId="0" fontId="29" fillId="0" borderId="0" xfId="4" applyFont="1" applyBorder="1" applyProtection="1"/>
    <xf numFmtId="0" fontId="30" fillId="0" borderId="0" xfId="0" applyFont="1"/>
    <xf numFmtId="0" fontId="14" fillId="0" borderId="0" xfId="4" applyFont="1" applyFill="1" applyBorder="1" applyAlignment="1" applyProtection="1">
      <alignment horizontal="left" vertical="top" wrapText="1"/>
    </xf>
    <xf numFmtId="49" fontId="14" fillId="9" borderId="15" xfId="3" applyNumberFormat="1" applyFont="1" applyFill="1" applyBorder="1" applyAlignment="1" applyProtection="1">
      <alignment horizontal="center" vertical="center" wrapText="1"/>
      <protection locked="0"/>
    </xf>
    <xf numFmtId="1" fontId="14" fillId="9" borderId="15" xfId="3" applyNumberFormat="1" applyFont="1" applyFill="1" applyBorder="1" applyAlignment="1" applyProtection="1">
      <alignment horizontal="center" vertical="center" wrapText="1"/>
      <protection locked="0"/>
    </xf>
    <xf numFmtId="14" fontId="14" fillId="9" borderId="15" xfId="3" applyNumberFormat="1" applyFont="1" applyFill="1" applyBorder="1" applyAlignment="1" applyProtection="1">
      <alignment horizontal="center" vertical="center" wrapText="1"/>
      <protection locked="0"/>
    </xf>
    <xf numFmtId="0" fontId="14" fillId="9" borderId="15" xfId="3" applyFont="1" applyFill="1" applyBorder="1" applyAlignment="1" applyProtection="1">
      <alignment horizontal="center" vertical="center" wrapText="1"/>
      <protection locked="0"/>
    </xf>
    <xf numFmtId="164" fontId="14" fillId="9" borderId="15" xfId="3" applyNumberFormat="1" applyFont="1" applyFill="1" applyBorder="1" applyAlignment="1" applyProtection="1">
      <alignment wrapText="1"/>
      <protection locked="0"/>
    </xf>
    <xf numFmtId="49" fontId="14" fillId="9" borderId="1" xfId="3" applyNumberFormat="1" applyFont="1" applyFill="1" applyBorder="1" applyAlignment="1" applyProtection="1">
      <alignment horizontal="center" vertical="center" wrapText="1"/>
      <protection locked="0"/>
    </xf>
    <xf numFmtId="1" fontId="14" fillId="9" borderId="1" xfId="3" applyNumberFormat="1" applyFont="1" applyFill="1" applyBorder="1" applyAlignment="1" applyProtection="1">
      <alignment horizontal="center" vertical="center" wrapText="1"/>
      <protection locked="0"/>
    </xf>
    <xf numFmtId="14" fontId="14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9" borderId="1" xfId="3" applyFont="1" applyFill="1" applyBorder="1" applyAlignment="1" applyProtection="1">
      <alignment horizontal="center" vertical="center" wrapText="1"/>
      <protection locked="0"/>
    </xf>
    <xf numFmtId="164" fontId="14" fillId="9" borderId="1" xfId="3" applyNumberFormat="1" applyFont="1" applyFill="1" applyBorder="1" applyAlignment="1" applyProtection="1">
      <alignment vertical="center" wrapText="1"/>
    </xf>
    <xf numFmtId="167" fontId="14" fillId="9" borderId="1" xfId="3" applyNumberFormat="1" applyFont="1" applyFill="1" applyBorder="1" applyAlignment="1" applyProtection="1">
      <alignment vertical="center" wrapText="1"/>
    </xf>
    <xf numFmtId="49" fontId="14" fillId="9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9" borderId="18" xfId="3" applyNumberFormat="1" applyFont="1" applyFill="1" applyBorder="1" applyAlignment="1" applyProtection="1">
      <alignment horizontal="center" vertical="center" wrapText="1"/>
      <protection locked="0"/>
    </xf>
    <xf numFmtId="14" fontId="14" fillId="9" borderId="18" xfId="3" applyNumberFormat="1" applyFont="1" applyFill="1" applyBorder="1" applyAlignment="1" applyProtection="1">
      <alignment horizontal="center" vertical="center" wrapText="1"/>
      <protection locked="0"/>
    </xf>
    <xf numFmtId="0" fontId="14" fillId="9" borderId="18" xfId="3" applyFont="1" applyFill="1" applyBorder="1" applyAlignment="1" applyProtection="1">
      <alignment horizontal="center" vertical="center" wrapText="1"/>
      <protection locked="0"/>
    </xf>
    <xf numFmtId="49" fontId="15" fillId="2" borderId="1" xfId="3" applyNumberFormat="1" applyFont="1" applyFill="1" applyBorder="1" applyAlignment="1" applyProtection="1">
      <alignment horizontal="center" vertical="center" wrapText="1"/>
    </xf>
    <xf numFmtId="1" fontId="15" fillId="2" borderId="1" xfId="3" applyNumberFormat="1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4" fontId="15" fillId="2" borderId="1" xfId="3" applyNumberFormat="1" applyFont="1" applyFill="1" applyBorder="1" applyAlignment="1" applyProtection="1">
      <alignment horizontal="center" vertical="center" wrapText="1"/>
    </xf>
    <xf numFmtId="164" fontId="14" fillId="9" borderId="4" xfId="3" applyNumberFormat="1" applyFont="1" applyFill="1" applyBorder="1" applyAlignment="1" applyProtection="1">
      <alignment vertical="center" wrapText="1"/>
    </xf>
    <xf numFmtId="0" fontId="27" fillId="0" borderId="0" xfId="0" applyFont="1"/>
    <xf numFmtId="0" fontId="12" fillId="9" borderId="1" xfId="0" applyFont="1" applyFill="1" applyBorder="1" applyAlignment="1" applyProtection="1">
      <alignment vertical="center"/>
    </xf>
    <xf numFmtId="164" fontId="14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top"/>
    </xf>
    <xf numFmtId="164" fontId="14" fillId="9" borderId="1" xfId="0" applyNumberFormat="1" applyFont="1" applyFill="1" applyBorder="1" applyProtection="1">
      <protection locked="0"/>
    </xf>
    <xf numFmtId="0" fontId="14" fillId="9" borderId="1" xfId="0" applyFont="1" applyFill="1" applyBorder="1" applyAlignment="1">
      <alignment vertical="center" wrapText="1"/>
    </xf>
    <xf numFmtId="0" fontId="14" fillId="11" borderId="1" xfId="0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13" xfId="0" applyFont="1" applyFill="1" applyBorder="1" applyAlignment="1" applyProtection="1">
      <alignment vertical="top"/>
      <protection locked="0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protection locked="0"/>
    </xf>
    <xf numFmtId="0" fontId="14" fillId="0" borderId="13" xfId="0" applyFont="1" applyFill="1" applyBorder="1" applyAlignment="1" applyProtection="1">
      <protection locked="0"/>
    </xf>
    <xf numFmtId="164" fontId="12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14" fontId="12" fillId="9" borderId="1" xfId="0" applyNumberFormat="1" applyFont="1" applyFill="1" applyBorder="1" applyProtection="1">
      <protection locked="0"/>
    </xf>
    <xf numFmtId="164" fontId="25" fillId="2" borderId="1" xfId="0" applyNumberFormat="1" applyFont="1" applyFill="1" applyBorder="1" applyProtection="1"/>
    <xf numFmtId="0" fontId="18" fillId="0" borderId="0" xfId="0" applyFont="1" applyProtection="1"/>
    <xf numFmtId="0" fontId="13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Protection="1"/>
    <xf numFmtId="14" fontId="12" fillId="0" borderId="0" xfId="0" applyNumberFormat="1" applyFont="1" applyProtection="1"/>
    <xf numFmtId="0" fontId="13" fillId="0" borderId="0" xfId="0" applyFont="1" applyProtection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14" fontId="12" fillId="0" borderId="0" xfId="0" applyNumberFormat="1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0" fillId="0" borderId="0" xfId="0" applyFont="1" applyProtection="1"/>
    <xf numFmtId="0" fontId="13" fillId="9" borderId="1" xfId="0" applyFont="1" applyFill="1" applyBorder="1" applyAlignment="1" applyProtection="1">
      <alignment horizontal="left" vertical="top" wrapText="1"/>
      <protection locked="0"/>
    </xf>
    <xf numFmtId="0" fontId="12" fillId="9" borderId="1" xfId="0" applyFont="1" applyFill="1" applyBorder="1" applyAlignment="1" applyProtection="1">
      <alignment horizontal="left" vertical="top" wrapText="1"/>
      <protection locked="0"/>
    </xf>
    <xf numFmtId="0" fontId="12" fillId="9" borderId="1" xfId="0" applyFont="1" applyFill="1" applyBorder="1" applyAlignment="1" applyProtection="1">
      <alignment horizontal="left" vertical="top"/>
      <protection locked="0"/>
    </xf>
    <xf numFmtId="14" fontId="12" fillId="9" borderId="1" xfId="0" applyNumberFormat="1" applyFont="1" applyFill="1" applyBorder="1" applyAlignment="1" applyProtection="1">
      <alignment horizontal="left" vertical="top" wrapText="1"/>
      <protection locked="0"/>
    </xf>
    <xf numFmtId="14" fontId="12" fillId="9" borderId="1" xfId="0" applyNumberFormat="1" applyFont="1" applyFill="1" applyBorder="1" applyAlignment="1" applyProtection="1">
      <alignment horizontal="left" vertical="top"/>
      <protection locked="0"/>
    </xf>
    <xf numFmtId="20" fontId="14" fillId="9" borderId="1" xfId="0" applyNumberFormat="1" applyFont="1" applyFill="1" applyBorder="1" applyAlignment="1" applyProtection="1">
      <alignment horizontal="center" vertical="top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165" fontId="15" fillId="5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vertical="center" wrapText="1"/>
    </xf>
    <xf numFmtId="166" fontId="14" fillId="9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9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0" xfId="0" applyFont="1" applyAlignment="1" applyProtection="1"/>
    <xf numFmtId="164" fontId="12" fillId="9" borderId="1" xfId="0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/>
    <xf numFmtId="0" fontId="15" fillId="0" borderId="0" xfId="1" applyFont="1" applyAlignment="1" applyProtection="1"/>
    <xf numFmtId="0" fontId="15" fillId="0" borderId="0" xfId="1" applyFont="1" applyAlignment="1" applyProtection="1">
      <alignment horizontal="center"/>
    </xf>
    <xf numFmtId="0" fontId="14" fillId="0" borderId="0" xfId="1" applyFont="1" applyProtection="1"/>
    <xf numFmtId="0" fontId="14" fillId="0" borderId="0" xfId="1" applyFont="1" applyAlignment="1" applyProtection="1">
      <alignment horizontal="center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28" fillId="0" borderId="0" xfId="1" applyFont="1" applyAlignment="1" applyProtection="1">
      <alignment horizontal="left"/>
    </xf>
    <xf numFmtId="0" fontId="15" fillId="7" borderId="2" xfId="1" applyFont="1" applyFill="1" applyBorder="1" applyAlignment="1" applyProtection="1">
      <alignment horizontal="center"/>
    </xf>
    <xf numFmtId="0" fontId="15" fillId="2" borderId="24" xfId="1" applyFont="1" applyFill="1" applyBorder="1" applyAlignment="1" applyProtection="1">
      <alignment horizontal="center" vertical="top" wrapText="1"/>
    </xf>
    <xf numFmtId="0" fontId="15" fillId="2" borderId="24" xfId="1" applyFont="1" applyFill="1" applyBorder="1" applyAlignment="1" applyProtection="1">
      <alignment horizontal="center" vertical="top"/>
    </xf>
    <xf numFmtId="0" fontId="13" fillId="2" borderId="0" xfId="0" applyFont="1" applyFill="1" applyAlignment="1" applyProtection="1">
      <alignment horizontal="center" vertical="top"/>
    </xf>
    <xf numFmtId="0" fontId="15" fillId="3" borderId="24" xfId="1" applyFont="1" applyFill="1" applyBorder="1" applyAlignment="1" applyProtection="1">
      <alignment horizontal="center" vertical="top" wrapText="1"/>
    </xf>
    <xf numFmtId="164" fontId="14" fillId="4" borderId="25" xfId="1" applyNumberFormat="1" applyFont="1" applyFill="1" applyBorder="1" applyProtection="1">
      <protection locked="0"/>
    </xf>
    <xf numFmtId="164" fontId="14" fillId="4" borderId="27" xfId="1" applyNumberFormat="1" applyFont="1" applyFill="1" applyBorder="1" applyProtection="1">
      <protection locked="0"/>
    </xf>
    <xf numFmtId="164" fontId="14" fillId="4" borderId="31" xfId="1" applyNumberFormat="1" applyFont="1" applyFill="1" applyBorder="1" applyProtection="1">
      <protection locked="0"/>
    </xf>
    <xf numFmtId="164" fontId="14" fillId="4" borderId="32" xfId="1" applyNumberFormat="1" applyFont="1" applyFill="1" applyBorder="1" applyProtection="1">
      <protection locked="0"/>
    </xf>
    <xf numFmtId="14" fontId="15" fillId="8" borderId="2" xfId="1" applyNumberFormat="1" applyFont="1" applyFill="1" applyBorder="1" applyProtection="1"/>
    <xf numFmtId="164" fontId="15" fillId="3" borderId="2" xfId="1" applyNumberFormat="1" applyFont="1" applyFill="1" applyBorder="1" applyProtection="1"/>
    <xf numFmtId="0" fontId="15" fillId="0" borderId="0" xfId="1" applyFont="1" applyFill="1" applyBorder="1" applyProtection="1">
      <protection locked="0"/>
    </xf>
    <xf numFmtId="164" fontId="15" fillId="0" borderId="0" xfId="1" applyNumberFormat="1" applyFont="1" applyFill="1" applyBorder="1" applyProtection="1">
      <protection locked="0"/>
    </xf>
    <xf numFmtId="0" fontId="14" fillId="0" borderId="0" xfId="1" applyFont="1" applyFill="1" applyBorder="1" applyProtection="1">
      <protection locked="0"/>
    </xf>
    <xf numFmtId="0" fontId="14" fillId="4" borderId="0" xfId="1" applyFont="1" applyFill="1" applyProtection="1">
      <protection locked="0"/>
    </xf>
    <xf numFmtId="0" fontId="14" fillId="0" borderId="0" xfId="1" applyFont="1" applyProtection="1">
      <protection locked="0"/>
    </xf>
    <xf numFmtId="0" fontId="14" fillId="4" borderId="13" xfId="1" applyFont="1" applyFill="1" applyBorder="1" applyAlignment="1" applyProtection="1">
      <alignment horizontal="left"/>
      <protection locked="0"/>
    </xf>
    <xf numFmtId="0" fontId="24" fillId="4" borderId="13" xfId="1" applyFont="1" applyFill="1" applyBorder="1" applyProtection="1">
      <protection locked="0"/>
    </xf>
    <xf numFmtId="0" fontId="14" fillId="9" borderId="25" xfId="1" applyFont="1" applyFill="1" applyBorder="1" applyAlignment="1" applyProtection="1">
      <alignment horizontal="center"/>
      <protection locked="0"/>
    </xf>
    <xf numFmtId="49" fontId="14" fillId="9" borderId="25" xfId="1" applyNumberFormat="1" applyFont="1" applyFill="1" applyBorder="1" applyProtection="1">
      <protection locked="0"/>
    </xf>
    <xf numFmtId="14" fontId="14" fillId="9" borderId="26" xfId="1" applyNumberFormat="1" applyFont="1" applyFill="1" applyBorder="1" applyProtection="1">
      <protection locked="0"/>
    </xf>
    <xf numFmtId="14" fontId="14" fillId="9" borderId="25" xfId="1" applyNumberFormat="1" applyFont="1" applyFill="1" applyBorder="1" applyProtection="1">
      <protection locked="0"/>
    </xf>
    <xf numFmtId="164" fontId="14" fillId="9" borderId="26" xfId="1" applyNumberFormat="1" applyFont="1" applyFill="1" applyBorder="1" applyProtection="1">
      <protection locked="0"/>
    </xf>
    <xf numFmtId="0" fontId="14" fillId="9" borderId="27" xfId="1" applyFont="1" applyFill="1" applyBorder="1" applyAlignment="1" applyProtection="1">
      <alignment horizontal="center"/>
      <protection locked="0"/>
    </xf>
    <xf numFmtId="0" fontId="14" fillId="9" borderId="27" xfId="1" applyFont="1" applyFill="1" applyBorder="1" applyProtection="1">
      <protection locked="0"/>
    </xf>
    <xf numFmtId="14" fontId="14" fillId="9" borderId="28" xfId="1" applyNumberFormat="1" applyFont="1" applyFill="1" applyBorder="1" applyProtection="1">
      <protection locked="0"/>
    </xf>
    <xf numFmtId="14" fontId="14" fillId="9" borderId="27" xfId="1" applyNumberFormat="1" applyFont="1" applyFill="1" applyBorder="1" applyProtection="1">
      <protection locked="0"/>
    </xf>
    <xf numFmtId="164" fontId="14" fillId="9" borderId="28" xfId="1" applyNumberFormat="1" applyFont="1" applyFill="1" applyBorder="1" applyProtection="1">
      <protection locked="0"/>
    </xf>
    <xf numFmtId="49" fontId="14" fillId="9" borderId="27" xfId="1" applyNumberFormat="1" applyFont="1" applyFill="1" applyBorder="1" applyProtection="1">
      <protection locked="0"/>
    </xf>
    <xf numFmtId="14" fontId="14" fillId="9" borderId="28" xfId="1" applyNumberFormat="1" applyFont="1" applyFill="1" applyBorder="1" applyAlignment="1" applyProtection="1">
      <protection locked="0"/>
    </xf>
    <xf numFmtId="0" fontId="17" fillId="0" borderId="0" xfId="0" applyFont="1" applyAlignment="1">
      <alignment wrapText="1"/>
    </xf>
    <xf numFmtId="0" fontId="12" fillId="0" borderId="0" xfId="0" applyFont="1" applyBorder="1" applyAlignment="1" applyProtection="1">
      <protection locked="0"/>
    </xf>
    <xf numFmtId="0" fontId="14" fillId="11" borderId="1" xfId="0" applyFont="1" applyFill="1" applyBorder="1" applyProtection="1"/>
    <xf numFmtId="0" fontId="12" fillId="2" borderId="1" xfId="0" applyFont="1" applyFill="1" applyBorder="1" applyAlignment="1" applyProtection="1">
      <alignment horizontal="center" vertical="center" wrapText="1"/>
    </xf>
    <xf numFmtId="164" fontId="12" fillId="9" borderId="1" xfId="0" applyNumberFormat="1" applyFont="1" applyFill="1" applyBorder="1" applyAlignment="1" applyProtection="1">
      <alignment horizontal="center"/>
    </xf>
    <xf numFmtId="0" fontId="12" fillId="10" borderId="1" xfId="0" applyFont="1" applyFill="1" applyBorder="1" applyAlignment="1" applyProtection="1">
      <alignment horizontal="center"/>
    </xf>
    <xf numFmtId="0" fontId="31" fillId="0" borderId="0" xfId="0" applyFont="1"/>
    <xf numFmtId="0" fontId="32" fillId="0" borderId="0" xfId="0" applyFont="1"/>
    <xf numFmtId="167" fontId="15" fillId="2" borderId="1" xfId="3" applyNumberFormat="1" applyFont="1" applyFill="1" applyBorder="1" applyAlignment="1" applyProtection="1">
      <alignment horizontal="center" vertical="center" wrapText="1"/>
    </xf>
    <xf numFmtId="49" fontId="33" fillId="2" borderId="1" xfId="3" applyNumberFormat="1" applyFont="1" applyFill="1" applyBorder="1" applyAlignment="1" applyProtection="1">
      <alignment horizontal="center" vertical="center" wrapText="1"/>
    </xf>
    <xf numFmtId="164" fontId="14" fillId="9" borderId="1" xfId="3" applyNumberFormat="1" applyFont="1" applyFill="1" applyBorder="1" applyAlignment="1" applyProtection="1">
      <alignment wrapText="1"/>
      <protection locked="0"/>
    </xf>
    <xf numFmtId="164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Protection="1"/>
    <xf numFmtId="0" fontId="34" fillId="0" borderId="0" xfId="0" applyFont="1" applyProtection="1"/>
    <xf numFmtId="0" fontId="35" fillId="0" borderId="0" xfId="0" applyFont="1" applyProtection="1"/>
    <xf numFmtId="0" fontId="12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Protection="1"/>
    <xf numFmtId="0" fontId="12" fillId="9" borderId="18" xfId="0" applyFont="1" applyFill="1" applyBorder="1" applyProtection="1"/>
    <xf numFmtId="0" fontId="12" fillId="9" borderId="0" xfId="0" applyFont="1" applyFill="1" applyAlignment="1" applyProtection="1">
      <alignment wrapText="1"/>
    </xf>
    <xf numFmtId="0" fontId="12" fillId="9" borderId="0" xfId="0" applyFont="1" applyFill="1" applyAlignment="1" applyProtection="1">
      <alignment vertical="center" wrapText="1"/>
    </xf>
    <xf numFmtId="0" fontId="36" fillId="0" borderId="0" xfId="4" applyFont="1" applyBorder="1" applyAlignment="1" applyProtection="1">
      <alignment horizontal="left"/>
    </xf>
    <xf numFmtId="0" fontId="15" fillId="0" borderId="0" xfId="1" applyFont="1" applyAlignment="1" applyProtection="1">
      <alignment horizontal="center"/>
    </xf>
    <xf numFmtId="164" fontId="12" fillId="9" borderId="1" xfId="0" applyNumberFormat="1" applyFont="1" applyFill="1" applyBorder="1" applyAlignment="1" applyProtection="1">
      <alignment horizontal="right"/>
      <protection locked="0"/>
    </xf>
    <xf numFmtId="0" fontId="13" fillId="9" borderId="1" xfId="0" applyFont="1" applyFill="1" applyBorder="1" applyAlignment="1" applyProtection="1">
      <alignment horizontal="center"/>
      <protection locked="0"/>
    </xf>
    <xf numFmtId="164" fontId="14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 wrapText="1"/>
    </xf>
    <xf numFmtId="0" fontId="14" fillId="0" borderId="1" xfId="1" applyFont="1" applyBorder="1" applyAlignment="1" applyProtection="1">
      <alignment horizontal="left"/>
      <protection locked="0"/>
    </xf>
    <xf numFmtId="0" fontId="14" fillId="0" borderId="0" xfId="1" applyFont="1" applyFill="1" applyBorder="1" applyProtection="1"/>
    <xf numFmtId="0" fontId="14" fillId="0" borderId="0" xfId="1" applyFont="1" applyFill="1" applyBorder="1" applyAlignment="1" applyProtection="1">
      <alignment horizontal="center"/>
    </xf>
    <xf numFmtId="0" fontId="14" fillId="2" borderId="29" xfId="1" applyFont="1" applyFill="1" applyBorder="1" applyAlignment="1" applyProtection="1">
      <alignment horizontal="center"/>
      <protection locked="0"/>
    </xf>
    <xf numFmtId="49" fontId="14" fillId="2" borderId="29" xfId="1" applyNumberFormat="1" applyFont="1" applyFill="1" applyBorder="1" applyProtection="1">
      <protection locked="0"/>
    </xf>
    <xf numFmtId="14" fontId="14" fillId="2" borderId="30" xfId="1" applyNumberFormat="1" applyFont="1" applyFill="1" applyBorder="1" applyProtection="1">
      <protection locked="0"/>
    </xf>
    <xf numFmtId="14" fontId="14" fillId="2" borderId="29" xfId="1" applyNumberFormat="1" applyFont="1" applyFill="1" applyBorder="1" applyProtection="1">
      <protection locked="0"/>
    </xf>
    <xf numFmtId="164" fontId="14" fillId="2" borderId="30" xfId="1" applyNumberFormat="1" applyFont="1" applyFill="1" applyBorder="1" applyProtection="1">
      <protection locked="0"/>
    </xf>
    <xf numFmtId="164" fontId="14" fillId="3" borderId="29" xfId="1" applyNumberFormat="1" applyFont="1" applyFill="1" applyBorder="1" applyProtection="1">
      <protection locked="0"/>
    </xf>
    <xf numFmtId="0" fontId="14" fillId="2" borderId="33" xfId="1" applyFont="1" applyFill="1" applyBorder="1" applyAlignment="1" applyProtection="1">
      <alignment horizontal="center"/>
      <protection locked="0"/>
    </xf>
    <xf numFmtId="49" fontId="14" fillId="2" borderId="33" xfId="1" applyNumberFormat="1" applyFont="1" applyFill="1" applyBorder="1" applyProtection="1">
      <protection locked="0"/>
    </xf>
    <xf numFmtId="14" fontId="14" fillId="2" borderId="34" xfId="1" applyNumberFormat="1" applyFont="1" applyFill="1" applyBorder="1" applyProtection="1">
      <protection locked="0"/>
    </xf>
    <xf numFmtId="14" fontId="14" fillId="2" borderId="33" xfId="1" applyNumberFormat="1" applyFont="1" applyFill="1" applyBorder="1" applyProtection="1">
      <protection locked="0"/>
    </xf>
    <xf numFmtId="164" fontId="14" fillId="2" borderId="34" xfId="1" applyNumberFormat="1" applyFont="1" applyFill="1" applyBorder="1" applyProtection="1">
      <protection locked="0"/>
    </xf>
    <xf numFmtId="164" fontId="14" fillId="3" borderId="35" xfId="1" applyNumberFormat="1" applyFont="1" applyFill="1" applyBorder="1" applyProtection="1">
      <protection locked="0"/>
    </xf>
    <xf numFmtId="0" fontId="13" fillId="0" borderId="0" xfId="0" applyFont="1" applyBorder="1" applyAlignment="1" applyProtection="1">
      <alignment horizontal="right"/>
    </xf>
    <xf numFmtId="0" fontId="20" fillId="0" borderId="0" xfId="0" applyFont="1" applyProtection="1"/>
    <xf numFmtId="0" fontId="1" fillId="0" borderId="0" xfId="0" applyFont="1" applyFill="1" applyProtection="1"/>
    <xf numFmtId="164" fontId="14" fillId="9" borderId="15" xfId="3" applyNumberFormat="1" applyFont="1" applyFill="1" applyBorder="1" applyAlignment="1" applyProtection="1">
      <alignment vertical="center" wrapText="1"/>
      <protection locked="0"/>
    </xf>
    <xf numFmtId="167" fontId="14" fillId="9" borderId="15" xfId="3" applyNumberFormat="1" applyFont="1" applyFill="1" applyBorder="1" applyAlignment="1" applyProtection="1">
      <alignment vertical="center" wrapText="1"/>
      <protection locked="0"/>
    </xf>
    <xf numFmtId="164" fontId="14" fillId="9" borderId="1" xfId="3" applyNumberFormat="1" applyFont="1" applyFill="1" applyBorder="1" applyAlignment="1" applyProtection="1">
      <alignment vertical="center" wrapText="1"/>
      <protection locked="0"/>
    </xf>
    <xf numFmtId="167" fontId="14" fillId="9" borderId="1" xfId="3" applyNumberFormat="1" applyFont="1" applyFill="1" applyBorder="1" applyAlignment="1" applyProtection="1">
      <alignment vertical="center" wrapText="1"/>
      <protection locked="0"/>
    </xf>
    <xf numFmtId="0" fontId="12" fillId="10" borderId="1" xfId="0" applyFont="1" applyFill="1" applyBorder="1" applyProtection="1"/>
    <xf numFmtId="0" fontId="12" fillId="0" borderId="0" xfId="0" applyFont="1" applyAlignment="1" applyProtection="1">
      <alignment horizontal="right"/>
    </xf>
    <xf numFmtId="165" fontId="14" fillId="9" borderId="1" xfId="0" applyNumberFormat="1" applyFont="1" applyFill="1" applyBorder="1" applyAlignment="1" applyProtection="1">
      <alignment horizontal="center" vertical="top" wrapText="1"/>
      <protection locked="0"/>
    </xf>
    <xf numFmtId="164" fontId="12" fillId="9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</xf>
    <xf numFmtId="164" fontId="14" fillId="2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Protection="1"/>
    <xf numFmtId="0" fontId="12" fillId="0" borderId="0" xfId="0" applyFont="1" applyAlignment="1" applyProtection="1">
      <alignment horizontal="left" vertical="top"/>
    </xf>
    <xf numFmtId="0" fontId="12" fillId="0" borderId="12" xfId="0" applyFont="1" applyBorder="1" applyProtection="1"/>
    <xf numFmtId="0" fontId="30" fillId="0" borderId="0" xfId="0" applyFont="1" applyAlignment="1" applyProtection="1">
      <alignment horizontal="left" vertical="top"/>
    </xf>
    <xf numFmtId="0" fontId="30" fillId="0" borderId="0" xfId="0" applyFont="1" applyAlignment="1" applyProtection="1">
      <alignment horizontal="right"/>
    </xf>
    <xf numFmtId="164" fontId="12" fillId="9" borderId="1" xfId="0" applyNumberFormat="1" applyFont="1" applyFill="1" applyBorder="1" applyProtection="1"/>
    <xf numFmtId="0" fontId="12" fillId="0" borderId="16" xfId="0" applyFont="1" applyBorder="1" applyProtection="1"/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1" applyFont="1" applyBorder="1" applyAlignment="1" applyProtection="1">
      <alignment horizontal="center" wrapText="1"/>
    </xf>
    <xf numFmtId="0" fontId="13" fillId="0" borderId="0" xfId="0" applyFont="1" applyAlignment="1" applyProtection="1"/>
    <xf numFmtId="0" fontId="12" fillId="0" borderId="0" xfId="0" applyFont="1" applyAlignment="1" applyProtection="1">
      <alignment horizontal="right"/>
    </xf>
    <xf numFmtId="164" fontId="12" fillId="9" borderId="18" xfId="0" applyNumberFormat="1" applyFont="1" applyFill="1" applyBorder="1" applyAlignment="1" applyProtection="1">
      <alignment horizontal="center"/>
    </xf>
    <xf numFmtId="164" fontId="12" fillId="9" borderId="17" xfId="0" applyNumberFormat="1" applyFont="1" applyFill="1" applyBorder="1" applyAlignment="1" applyProtection="1">
      <alignment horizontal="right"/>
      <protection locked="0"/>
    </xf>
    <xf numFmtId="164" fontId="12" fillId="9" borderId="19" xfId="0" applyNumberFormat="1" applyFont="1" applyFill="1" applyBorder="1" applyAlignment="1" applyProtection="1">
      <alignment horizontal="right"/>
      <protection locked="0"/>
    </xf>
    <xf numFmtId="0" fontId="12" fillId="2" borderId="20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left" vertical="center"/>
      <protection locked="0"/>
    </xf>
    <xf numFmtId="0" fontId="12" fillId="9" borderId="3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0" borderId="0" xfId="1" applyFont="1" applyAlignment="1" applyProtection="1"/>
    <xf numFmtId="0" fontId="14" fillId="0" borderId="3" xfId="1" applyFont="1" applyBorder="1" applyAlignment="1" applyProtection="1">
      <protection locked="0"/>
    </xf>
    <xf numFmtId="0" fontId="14" fillId="0" borderId="4" xfId="1" applyFont="1" applyBorder="1" applyAlignment="1" applyProtection="1">
      <protection locked="0"/>
    </xf>
    <xf numFmtId="0" fontId="28" fillId="0" borderId="3" xfId="1" applyFont="1" applyBorder="1" applyAlignment="1" applyProtection="1">
      <alignment horizontal="center"/>
      <protection locked="0"/>
    </xf>
    <xf numFmtId="0" fontId="28" fillId="0" borderId="4" xfId="1" applyFont="1" applyBorder="1" applyAlignment="1" applyProtection="1">
      <alignment horizontal="center"/>
      <protection locked="0"/>
    </xf>
    <xf numFmtId="0" fontId="15" fillId="3" borderId="5" xfId="1" applyFont="1" applyFill="1" applyBorder="1" applyAlignment="1" applyProtection="1">
      <alignment horizontal="center"/>
    </xf>
    <xf numFmtId="0" fontId="15" fillId="3" borderId="23" xfId="1" applyFont="1" applyFill="1" applyBorder="1" applyAlignment="1" applyProtection="1">
      <alignment horizontal="center"/>
    </xf>
    <xf numFmtId="0" fontId="15" fillId="3" borderId="12" xfId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2" borderId="5" xfId="1" applyFont="1" applyFill="1" applyBorder="1" applyAlignment="1" applyProtection="1">
      <alignment horizontal="center"/>
    </xf>
    <xf numFmtId="0" fontId="15" fillId="2" borderId="23" xfId="1" applyFont="1" applyFill="1" applyBorder="1" applyAlignment="1" applyProtection="1">
      <alignment horizontal="center"/>
    </xf>
    <xf numFmtId="0" fontId="16" fillId="3" borderId="6" xfId="1" applyFont="1" applyFill="1" applyBorder="1" applyAlignment="1" applyProtection="1">
      <alignment horizontal="center" wrapText="1"/>
    </xf>
    <xf numFmtId="0" fontId="16" fillId="3" borderId="7" xfId="1" applyFont="1" applyFill="1" applyBorder="1" applyAlignment="1" applyProtection="1">
      <alignment horizontal="center" wrapText="1"/>
    </xf>
    <xf numFmtId="0" fontId="16" fillId="3" borderId="8" xfId="1" applyFont="1" applyFill="1" applyBorder="1" applyAlignment="1" applyProtection="1">
      <alignment horizontal="center" wrapText="1"/>
    </xf>
    <xf numFmtId="0" fontId="14" fillId="3" borderId="9" xfId="1" applyFont="1" applyFill="1" applyBorder="1" applyAlignment="1" applyProtection="1">
      <alignment horizontal="center" wrapText="1"/>
    </xf>
    <xf numFmtId="0" fontId="14" fillId="3" borderId="10" xfId="1" applyFont="1" applyFill="1" applyBorder="1" applyAlignment="1" applyProtection="1">
      <alignment horizontal="center" wrapText="1"/>
    </xf>
    <xf numFmtId="0" fontId="15" fillId="3" borderId="10" xfId="1" applyFont="1" applyFill="1" applyBorder="1" applyAlignment="1" applyProtection="1">
      <alignment horizontal="center" wrapText="1"/>
    </xf>
    <xf numFmtId="0" fontId="15" fillId="3" borderId="11" xfId="1" applyFont="1" applyFill="1" applyBorder="1" applyAlignment="1" applyProtection="1">
      <alignment horizontal="center" wrapText="1"/>
    </xf>
    <xf numFmtId="0" fontId="19" fillId="3" borderId="7" xfId="1" applyFont="1" applyFill="1" applyBorder="1" applyAlignment="1" applyProtection="1">
      <alignment wrapText="1"/>
    </xf>
    <xf numFmtId="0" fontId="19" fillId="3" borderId="8" xfId="1" applyFont="1" applyFill="1" applyBorder="1" applyAlignment="1" applyProtection="1">
      <alignment wrapText="1"/>
    </xf>
    <xf numFmtId="0" fontId="14" fillId="3" borderId="11" xfId="1" applyFont="1" applyFill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 vertical="top"/>
    </xf>
    <xf numFmtId="164" fontId="14" fillId="9" borderId="1" xfId="0" applyNumberFormat="1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</xf>
    <xf numFmtId="0" fontId="12" fillId="9" borderId="3" xfId="0" applyFont="1" applyFill="1" applyBorder="1" applyAlignment="1">
      <alignment horizontal="left" vertical="top" wrapText="1"/>
    </xf>
    <xf numFmtId="0" fontId="12" fillId="9" borderId="14" xfId="0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left" vertical="top" wrapText="1"/>
    </xf>
    <xf numFmtId="164" fontId="14" fillId="9" borderId="3" xfId="0" applyNumberFormat="1" applyFont="1" applyFill="1" applyBorder="1" applyAlignment="1" applyProtection="1">
      <alignment horizontal="center" vertical="center"/>
      <protection locked="0"/>
    </xf>
    <xf numFmtId="164" fontId="14" fillId="9" borderId="14" xfId="0" applyNumberFormat="1" applyFont="1" applyFill="1" applyBorder="1" applyAlignment="1" applyProtection="1">
      <alignment horizontal="center" vertical="center"/>
      <protection locked="0"/>
    </xf>
    <xf numFmtId="164" fontId="14" fillId="9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 applyProtection="1">
      <alignment horizontal="center"/>
      <protection locked="0"/>
    </xf>
    <xf numFmtId="164" fontId="12" fillId="9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164" fontId="13" fillId="9" borderId="1" xfId="0" applyNumberFormat="1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164" fontId="13" fillId="9" borderId="18" xfId="0" applyNumberFormat="1" applyFont="1" applyFill="1" applyBorder="1" applyAlignment="1" applyProtection="1">
      <alignment horizontal="center" wrapText="1"/>
    </xf>
    <xf numFmtId="164" fontId="13" fillId="9" borderId="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164" fontId="13" fillId="9" borderId="3" xfId="0" applyNumberFormat="1" applyFont="1" applyFill="1" applyBorder="1" applyAlignment="1" applyProtection="1">
      <alignment horizontal="center"/>
      <protection locked="0"/>
    </xf>
    <xf numFmtId="164" fontId="13" fillId="9" borderId="4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>
      <alignment horizontal="left"/>
    </xf>
    <xf numFmtId="0" fontId="12" fillId="0" borderId="14" xfId="0" applyFont="1" applyBorder="1" applyAlignment="1" applyProtection="1">
      <alignment horizontal="center"/>
      <protection locked="0"/>
    </xf>
    <xf numFmtId="0" fontId="28" fillId="0" borderId="0" xfId="1" applyFont="1" applyBorder="1" applyAlignment="1" applyProtection="1">
      <alignment horizontal="center" wrapText="1"/>
    </xf>
    <xf numFmtId="0" fontId="13" fillId="0" borderId="0" xfId="0" applyFont="1" applyAlignment="1" applyProtection="1"/>
    <xf numFmtId="0" fontId="14" fillId="0" borderId="0" xfId="1" applyFont="1" applyBorder="1" applyAlignment="1" applyProtection="1">
      <alignment horizontal="center" wrapText="1"/>
    </xf>
    <xf numFmtId="49" fontId="14" fillId="9" borderId="3" xfId="3" applyNumberFormat="1" applyFont="1" applyFill="1" applyBorder="1" applyAlignment="1" applyProtection="1">
      <alignment horizontal="center" vertical="center" wrapText="1"/>
    </xf>
    <xf numFmtId="49" fontId="14" fillId="9" borderId="14" xfId="3" applyNumberFormat="1" applyFont="1" applyFill="1" applyBorder="1" applyAlignment="1" applyProtection="1">
      <alignment horizontal="center" vertical="center" wrapText="1"/>
    </xf>
    <xf numFmtId="49" fontId="14" fillId="9" borderId="4" xfId="3" applyNumberFormat="1" applyFont="1" applyFill="1" applyBorder="1" applyAlignment="1" applyProtection="1">
      <alignment horizontal="center" vertical="center" wrapText="1"/>
    </xf>
    <xf numFmtId="0" fontId="14" fillId="0" borderId="5" xfId="4" applyFont="1" applyFill="1" applyBorder="1" applyAlignment="1" applyProtection="1">
      <alignment horizontal="left" vertical="top" wrapText="1"/>
    </xf>
    <xf numFmtId="0" fontId="14" fillId="0" borderId="12" xfId="4" applyFont="1" applyFill="1" applyBorder="1" applyAlignment="1" applyProtection="1">
      <alignment horizontal="left" vertical="top" wrapText="1"/>
    </xf>
    <xf numFmtId="0" fontId="15" fillId="9" borderId="0" xfId="1" applyFont="1" applyFill="1" applyBorder="1" applyAlignment="1" applyProtection="1">
      <alignment horizontal="center" vertical="center" wrapText="1"/>
    </xf>
    <xf numFmtId="49" fontId="14" fillId="9" borderId="1" xfId="3" applyNumberFormat="1" applyFont="1" applyFill="1" applyBorder="1" applyAlignment="1" applyProtection="1">
      <alignment horizontal="center" vertical="center" wrapText="1"/>
    </xf>
    <xf numFmtId="0" fontId="28" fillId="0" borderId="13" xfId="1" applyFont="1" applyBorder="1" applyAlignment="1" applyProtection="1">
      <alignment horizontal="center" wrapText="1"/>
      <protection locked="0"/>
    </xf>
    <xf numFmtId="0" fontId="14" fillId="9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2" fillId="9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2" fillId="9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 vertical="top" wrapText="1"/>
    </xf>
    <xf numFmtId="10" fontId="12" fillId="9" borderId="18" xfId="2" applyNumberFormat="1" applyFont="1" applyFill="1" applyBorder="1" applyAlignment="1" applyProtection="1">
      <alignment horizontal="right"/>
    </xf>
    <xf numFmtId="10" fontId="12" fillId="9" borderId="15" xfId="2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2" fillId="0" borderId="0" xfId="0" applyFont="1" applyAlignment="1" applyProtection="1">
      <alignment horizontal="left" vertical="top" wrapText="1"/>
    </xf>
    <xf numFmtId="0" fontId="12" fillId="0" borderId="16" xfId="0" applyFont="1" applyBorder="1" applyAlignment="1" applyProtection="1">
      <alignment horizontal="right"/>
    </xf>
    <xf numFmtId="14" fontId="12" fillId="0" borderId="0" xfId="0" applyNumberFormat="1" applyFont="1" applyAlignment="1" applyProtection="1">
      <alignment horizontal="right"/>
    </xf>
    <xf numFmtId="0" fontId="23" fillId="0" borderId="1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37" fillId="0" borderId="0" xfId="0" applyFont="1" applyProtection="1"/>
    <xf numFmtId="0" fontId="27" fillId="0" borderId="0" xfId="0" applyFont="1" applyProtection="1"/>
  </cellXfs>
  <cellStyles count="6">
    <cellStyle name="Prozent" xfId="2" builtinId="5"/>
    <cellStyle name="Standard" xfId="0" builtinId="0"/>
    <cellStyle name="Standard 2" xfId="3"/>
    <cellStyle name="Standard 3" xfId="1"/>
    <cellStyle name="Standard 4" xfId="4"/>
    <cellStyle name="Standard_Modellprojekte 2007" xfId="5"/>
  </cellStyles>
  <dxfs count="23"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1505559</xdr:colOff>
      <xdr:row>0</xdr:row>
      <xdr:rowOff>142876</xdr:rowOff>
    </xdr:from>
    <xdr:to>
      <xdr:col>6</xdr:col>
      <xdr:colOff>3051059</xdr:colOff>
      <xdr:row>5</xdr:row>
      <xdr:rowOff>178595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9372" y="142876"/>
          <a:ext cx="1545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desktop$\Internes\Team\Team%20JUSA%20ab%202011\p&#228;dagogische%20Tagebuch\Tagebuch-JA%20OPR%202015%20Muster%2024_06_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Home$\Internes\Team\Team%20JUSA%20ab%202011\p&#228;dagogische%20Tagebuch\Tagebuch-JA%20OPR%202015%20Muster%2024_06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"/>
      <sheetName val="Berechnung"/>
      <sheetName val="Hinweise"/>
      <sheetName val="Abkürz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Auswertung"/>
    </sheetNames>
    <sheetDataSet>
      <sheetData sheetId="0"/>
      <sheetData sheetId="1">
        <row r="4">
          <cell r="A4">
            <v>42005</v>
          </cell>
        </row>
        <row r="5">
          <cell r="A5">
            <v>42097</v>
          </cell>
        </row>
        <row r="6">
          <cell r="A6">
            <v>42099</v>
          </cell>
        </row>
        <row r="7">
          <cell r="A7">
            <v>42100</v>
          </cell>
        </row>
        <row r="8">
          <cell r="A8">
            <v>42125</v>
          </cell>
        </row>
        <row r="9">
          <cell r="A9">
            <v>42138</v>
          </cell>
        </row>
        <row r="10">
          <cell r="A10">
            <v>42148</v>
          </cell>
        </row>
        <row r="11">
          <cell r="A11">
            <v>42149</v>
          </cell>
        </row>
        <row r="12">
          <cell r="A12">
            <v>42280</v>
          </cell>
        </row>
        <row r="13">
          <cell r="A13">
            <v>42308</v>
          </cell>
        </row>
        <row r="14">
          <cell r="A14">
            <v>0</v>
          </cell>
        </row>
        <row r="15">
          <cell r="A15">
            <v>42363</v>
          </cell>
        </row>
        <row r="16">
          <cell r="A16">
            <v>42364</v>
          </cell>
        </row>
        <row r="17">
          <cell r="A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D85"/>
  <sheetViews>
    <sheetView view="pageLayout" topLeftCell="A37" zoomScaleNormal="100" workbookViewId="0">
      <selection activeCell="D63" sqref="D63"/>
    </sheetView>
  </sheetViews>
  <sheetFormatPr baseColWidth="10" defaultColWidth="11.42578125" defaultRowHeight="14.25" x14ac:dyDescent="0.2"/>
  <cols>
    <col min="1" max="1" width="11.5703125" style="1" customWidth="1"/>
    <col min="2" max="2" width="15.42578125" style="1" customWidth="1"/>
    <col min="3" max="4" width="30" style="1" customWidth="1"/>
    <col min="5" max="5" width="11.42578125" style="1"/>
    <col min="6" max="6" width="15.42578125" style="1" customWidth="1"/>
    <col min="7" max="7" width="34" style="1" customWidth="1"/>
    <col min="8" max="8" width="23.7109375" style="1" customWidth="1"/>
    <col min="9" max="16384" width="11.42578125" style="1"/>
  </cols>
  <sheetData>
    <row r="1" spans="1:4" ht="18" x14ac:dyDescent="0.25">
      <c r="A1" s="47" t="s">
        <v>204</v>
      </c>
      <c r="B1" s="86"/>
      <c r="C1" s="47" t="s">
        <v>174</v>
      </c>
      <c r="D1" s="35"/>
    </row>
    <row r="2" spans="1:4" ht="15.75" x14ac:dyDescent="0.25">
      <c r="A2" s="35"/>
      <c r="B2" s="35"/>
      <c r="C2" s="35"/>
      <c r="D2" s="35"/>
    </row>
    <row r="3" spans="1:4" ht="15.75" x14ac:dyDescent="0.25">
      <c r="A3" s="36" t="s">
        <v>132</v>
      </c>
      <c r="B3" s="37"/>
      <c r="C3" s="37"/>
      <c r="D3" s="35"/>
    </row>
    <row r="4" spans="1:4" ht="15.75" x14ac:dyDescent="0.25">
      <c r="A4" s="36"/>
      <c r="B4" s="37"/>
      <c r="C4" s="37"/>
      <c r="D4" s="35"/>
    </row>
    <row r="5" spans="1:4" x14ac:dyDescent="0.2">
      <c r="A5" s="268" t="s">
        <v>205</v>
      </c>
      <c r="B5" s="269"/>
      <c r="C5" s="270"/>
      <c r="D5" s="266"/>
    </row>
    <row r="6" spans="1:4" ht="16.5" customHeight="1" x14ac:dyDescent="0.2">
      <c r="A6" s="271"/>
      <c r="B6" s="272"/>
      <c r="C6" s="273"/>
      <c r="D6" s="267"/>
    </row>
    <row r="7" spans="1:4" ht="15" customHeight="1" x14ac:dyDescent="0.2">
      <c r="A7" s="274" t="s">
        <v>206</v>
      </c>
      <c r="B7" s="275"/>
      <c r="C7" s="276"/>
      <c r="D7" s="266"/>
    </row>
    <row r="8" spans="1:4" x14ac:dyDescent="0.2">
      <c r="A8" s="277"/>
      <c r="B8" s="278"/>
      <c r="C8" s="279"/>
      <c r="D8" s="267"/>
    </row>
    <row r="9" spans="1:4" ht="15.75" x14ac:dyDescent="0.25">
      <c r="A9" s="35"/>
      <c r="B9" s="35"/>
      <c r="C9" s="35"/>
      <c r="D9" s="35"/>
    </row>
    <row r="10" spans="1:4" ht="15.75" x14ac:dyDescent="0.25">
      <c r="A10" s="36" t="s">
        <v>20</v>
      </c>
      <c r="B10" s="35"/>
      <c r="C10" s="35"/>
      <c r="D10" s="35"/>
    </row>
    <row r="11" spans="1:4" ht="12" customHeight="1" x14ac:dyDescent="0.25">
      <c r="A11" s="35"/>
      <c r="B11" s="35"/>
      <c r="C11" s="35"/>
      <c r="D11" s="35"/>
    </row>
    <row r="12" spans="1:4" ht="15.75" x14ac:dyDescent="0.2">
      <c r="A12" s="280" t="s">
        <v>136</v>
      </c>
      <c r="B12" s="280"/>
      <c r="C12" s="219" t="s">
        <v>133</v>
      </c>
      <c r="D12" s="219" t="s">
        <v>134</v>
      </c>
    </row>
    <row r="13" spans="1:4" ht="27.75" customHeight="1" x14ac:dyDescent="0.25">
      <c r="A13" s="281"/>
      <c r="B13" s="281"/>
      <c r="C13" s="44"/>
      <c r="D13" s="44"/>
    </row>
    <row r="14" spans="1:4" ht="27.75" customHeight="1" x14ac:dyDescent="0.25">
      <c r="A14" s="281"/>
      <c r="B14" s="281"/>
      <c r="C14" s="44"/>
      <c r="D14" s="44"/>
    </row>
    <row r="15" spans="1:4" ht="27.75" customHeight="1" x14ac:dyDescent="0.25">
      <c r="A15" s="281"/>
      <c r="B15" s="281"/>
      <c r="C15" s="44"/>
      <c r="D15" s="44"/>
    </row>
    <row r="16" spans="1:4" ht="27.75" customHeight="1" x14ac:dyDescent="0.25">
      <c r="A16" s="281"/>
      <c r="B16" s="281"/>
      <c r="C16" s="44"/>
      <c r="D16" s="44"/>
    </row>
    <row r="17" spans="1:4" ht="27.75" customHeight="1" x14ac:dyDescent="0.25">
      <c r="A17" s="281"/>
      <c r="B17" s="281"/>
      <c r="C17" s="44"/>
      <c r="D17" s="44"/>
    </row>
    <row r="18" spans="1:4" ht="27.75" customHeight="1" x14ac:dyDescent="0.25">
      <c r="A18" s="281"/>
      <c r="B18" s="281"/>
      <c r="C18" s="44"/>
      <c r="D18" s="44"/>
    </row>
    <row r="19" spans="1:4" ht="27.75" customHeight="1" x14ac:dyDescent="0.25">
      <c r="A19" s="281"/>
      <c r="B19" s="281"/>
      <c r="C19" s="44"/>
      <c r="D19" s="44"/>
    </row>
    <row r="20" spans="1:4" ht="27.75" customHeight="1" x14ac:dyDescent="0.25">
      <c r="A20" s="282"/>
      <c r="B20" s="282"/>
      <c r="C20" s="44"/>
      <c r="D20" s="44"/>
    </row>
    <row r="21" spans="1:4" ht="27.75" customHeight="1" x14ac:dyDescent="0.25">
      <c r="A21" s="282"/>
      <c r="B21" s="282"/>
      <c r="C21" s="44"/>
      <c r="D21" s="44"/>
    </row>
    <row r="22" spans="1:4" ht="27.75" customHeight="1" x14ac:dyDescent="0.25">
      <c r="A22" s="282"/>
      <c r="B22" s="282"/>
      <c r="C22" s="44"/>
      <c r="D22" s="44"/>
    </row>
    <row r="23" spans="1:4" s="4" customFormat="1" ht="27.75" customHeight="1" x14ac:dyDescent="0.25">
      <c r="A23" s="285"/>
      <c r="B23" s="286"/>
      <c r="C23" s="44"/>
      <c r="D23" s="44"/>
    </row>
    <row r="24" spans="1:4" s="4" customFormat="1" ht="27.75" customHeight="1" x14ac:dyDescent="0.25">
      <c r="A24" s="285"/>
      <c r="B24" s="286"/>
      <c r="C24" s="44"/>
      <c r="D24" s="44"/>
    </row>
    <row r="25" spans="1:4" s="4" customFormat="1" ht="27.75" customHeight="1" x14ac:dyDescent="0.25">
      <c r="A25" s="285"/>
      <c r="B25" s="286"/>
      <c r="C25" s="44"/>
      <c r="D25" s="44"/>
    </row>
    <row r="26" spans="1:4" s="4" customFormat="1" ht="27.75" customHeight="1" x14ac:dyDescent="0.25">
      <c r="A26" s="285"/>
      <c r="B26" s="286"/>
      <c r="C26" s="44"/>
      <c r="D26" s="44"/>
    </row>
    <row r="27" spans="1:4" s="4" customFormat="1" ht="27.75" customHeight="1" x14ac:dyDescent="0.25">
      <c r="A27" s="285"/>
      <c r="B27" s="286"/>
      <c r="C27" s="44"/>
      <c r="D27" s="44"/>
    </row>
    <row r="28" spans="1:4" s="4" customFormat="1" ht="27.75" customHeight="1" x14ac:dyDescent="0.25">
      <c r="A28" s="285"/>
      <c r="B28" s="286"/>
      <c r="C28" s="44"/>
      <c r="D28" s="44"/>
    </row>
    <row r="29" spans="1:4" s="4" customFormat="1" ht="27.75" customHeight="1" x14ac:dyDescent="0.25">
      <c r="A29" s="285"/>
      <c r="B29" s="286"/>
      <c r="C29" s="44"/>
      <c r="D29" s="44"/>
    </row>
    <row r="30" spans="1:4" s="4" customFormat="1" ht="27.75" customHeight="1" x14ac:dyDescent="0.25">
      <c r="A30" s="283"/>
      <c r="B30" s="284"/>
      <c r="C30" s="44"/>
      <c r="D30" s="44"/>
    </row>
    <row r="31" spans="1:4" ht="28.5" customHeight="1" x14ac:dyDescent="0.2">
      <c r="A31" s="287" t="s">
        <v>3</v>
      </c>
      <c r="B31" s="287"/>
      <c r="C31" s="49">
        <f>SUM(C13:C30)</f>
        <v>0</v>
      </c>
      <c r="D31" s="49">
        <f>SUM(D13:D30)</f>
        <v>0</v>
      </c>
    </row>
    <row r="32" spans="1:4" s="4" customFormat="1" ht="17.25" customHeight="1" x14ac:dyDescent="0.25">
      <c r="A32" s="45"/>
      <c r="B32" s="34"/>
      <c r="C32" s="34"/>
      <c r="D32" s="34"/>
    </row>
    <row r="33" spans="1:4" ht="21" customHeight="1" x14ac:dyDescent="0.25">
      <c r="A33" s="36" t="s">
        <v>79</v>
      </c>
      <c r="B33" s="35"/>
      <c r="C33" s="35"/>
      <c r="D33" s="35"/>
    </row>
    <row r="34" spans="1:4" ht="8.25" customHeight="1" x14ac:dyDescent="0.25">
      <c r="A34" s="36"/>
      <c r="B34" s="35"/>
      <c r="C34" s="35"/>
      <c r="D34" s="35"/>
    </row>
    <row r="35" spans="1:4" ht="15.75" x14ac:dyDescent="0.2">
      <c r="A35" s="288" t="s">
        <v>79</v>
      </c>
      <c r="B35" s="288"/>
      <c r="C35" s="219" t="s">
        <v>135</v>
      </c>
      <c r="D35" s="220" t="s">
        <v>134</v>
      </c>
    </row>
    <row r="36" spans="1:4" ht="34.5" customHeight="1" x14ac:dyDescent="0.2">
      <c r="A36" s="289" t="s">
        <v>80</v>
      </c>
      <c r="B36" s="289"/>
      <c r="C36" s="50"/>
      <c r="D36" s="50"/>
    </row>
    <row r="37" spans="1:4" ht="31.5" customHeight="1" x14ac:dyDescent="0.2">
      <c r="A37" s="289" t="s">
        <v>193</v>
      </c>
      <c r="B37" s="289"/>
      <c r="C37" s="50"/>
      <c r="D37" s="50"/>
    </row>
    <row r="38" spans="1:4" ht="27.75" customHeight="1" x14ac:dyDescent="0.2">
      <c r="A38" s="290" t="s">
        <v>81</v>
      </c>
      <c r="B38" s="291"/>
      <c r="C38" s="50"/>
      <c r="D38" s="50"/>
    </row>
    <row r="39" spans="1:4" ht="27.75" customHeight="1" x14ac:dyDescent="0.2">
      <c r="A39" s="289" t="s">
        <v>88</v>
      </c>
      <c r="B39" s="289"/>
      <c r="C39" s="50"/>
      <c r="D39" s="50"/>
    </row>
    <row r="40" spans="1:4" ht="27.75" customHeight="1" x14ac:dyDescent="0.2">
      <c r="A40" s="289" t="s">
        <v>89</v>
      </c>
      <c r="B40" s="289"/>
      <c r="C40" s="50"/>
      <c r="D40" s="50"/>
    </row>
    <row r="41" spans="1:4" s="4" customFormat="1" ht="27.75" customHeight="1" x14ac:dyDescent="0.2">
      <c r="A41" s="46" t="s">
        <v>90</v>
      </c>
      <c r="B41" s="41" t="s">
        <v>17</v>
      </c>
      <c r="C41" s="50"/>
      <c r="D41" s="50"/>
    </row>
    <row r="42" spans="1:4" ht="15.75" x14ac:dyDescent="0.25">
      <c r="A42" s="295" t="s">
        <v>1</v>
      </c>
      <c r="B42" s="295"/>
      <c r="C42" s="218">
        <f>SUM(C36:C41)</f>
        <v>0</v>
      </c>
      <c r="D42" s="218">
        <f>SUM(D36:D41)</f>
        <v>0</v>
      </c>
    </row>
    <row r="43" spans="1:4" ht="15.75" x14ac:dyDescent="0.25">
      <c r="A43" s="35"/>
      <c r="B43" s="35"/>
      <c r="C43" s="35"/>
      <c r="D43" s="35"/>
    </row>
    <row r="44" spans="1:4" ht="15.75" x14ac:dyDescent="0.25">
      <c r="A44" s="36" t="s">
        <v>82</v>
      </c>
      <c r="B44" s="35"/>
      <c r="C44" s="35"/>
      <c r="D44" s="35"/>
    </row>
    <row r="45" spans="1:4" ht="14.1" customHeight="1" x14ac:dyDescent="0.25">
      <c r="A45" s="35"/>
      <c r="B45" s="35"/>
      <c r="C45" s="35"/>
      <c r="D45" s="35"/>
    </row>
    <row r="46" spans="1:4" s="27" customFormat="1" ht="15.75" x14ac:dyDescent="0.25">
      <c r="A46" s="293"/>
      <c r="B46" s="293"/>
      <c r="C46" s="196" t="s">
        <v>133</v>
      </c>
      <c r="D46" s="196" t="s">
        <v>134</v>
      </c>
    </row>
    <row r="47" spans="1:4" s="27" customFormat="1" ht="15.75" x14ac:dyDescent="0.25">
      <c r="A47" s="296" t="s">
        <v>137</v>
      </c>
      <c r="B47" s="296"/>
      <c r="C47" s="197">
        <f>C42</f>
        <v>0</v>
      </c>
      <c r="D47" s="154">
        <f>D42</f>
        <v>0</v>
      </c>
    </row>
    <row r="48" spans="1:4" s="27" customFormat="1" ht="15.75" x14ac:dyDescent="0.25">
      <c r="A48" s="296" t="s">
        <v>138</v>
      </c>
      <c r="B48" s="296"/>
      <c r="C48" s="198"/>
      <c r="D48" s="154">
        <f>D31</f>
        <v>0</v>
      </c>
    </row>
    <row r="49" spans="1:4" s="27" customFormat="1" ht="32.25" customHeight="1" x14ac:dyDescent="0.25">
      <c r="A49" s="297" t="s">
        <v>194</v>
      </c>
      <c r="B49" s="297"/>
      <c r="C49" s="198"/>
      <c r="D49" s="50" t="str">
        <f>IF(D48-D47&gt;0,D48-D47,"0,00 €")</f>
        <v>0,00 €</v>
      </c>
    </row>
    <row r="50" spans="1:4" s="27" customFormat="1" ht="15.75" x14ac:dyDescent="0.25">
      <c r="A50" s="298" t="s">
        <v>139</v>
      </c>
      <c r="B50" s="299"/>
      <c r="C50" s="198"/>
      <c r="D50" s="50" t="str">
        <f>IF(D48-D47&lt;0,D47-D48,"0,00 €")</f>
        <v>0,00 €</v>
      </c>
    </row>
    <row r="51" spans="1:4" s="27" customFormat="1" ht="15.75" x14ac:dyDescent="0.25">
      <c r="A51" s="294" t="s">
        <v>127</v>
      </c>
      <c r="B51" s="294"/>
      <c r="C51" s="195"/>
      <c r="D51" s="204" t="str">
        <f>D50</f>
        <v>0,00 €</v>
      </c>
    </row>
    <row r="52" spans="1:4" s="4" customFormat="1" ht="17.25" customHeight="1" x14ac:dyDescent="0.2">
      <c r="A52" s="38"/>
      <c r="B52" s="38"/>
      <c r="C52" s="38"/>
      <c r="D52" s="38"/>
    </row>
    <row r="53" spans="1:4" s="4" customFormat="1" ht="15.75" customHeight="1" x14ac:dyDescent="0.2">
      <c r="A53" s="292" t="s">
        <v>153</v>
      </c>
      <c r="B53" s="292"/>
      <c r="C53" s="292"/>
      <c r="D53" s="292"/>
    </row>
    <row r="54" spans="1:4" s="4" customFormat="1" ht="15.75" customHeight="1" x14ac:dyDescent="0.2">
      <c r="A54" s="292"/>
      <c r="B54" s="292"/>
      <c r="C54" s="292"/>
      <c r="D54" s="292"/>
    </row>
    <row r="55" spans="1:4" s="4" customFormat="1" x14ac:dyDescent="0.2">
      <c r="A55" s="292"/>
      <c r="B55" s="292"/>
      <c r="C55" s="292"/>
      <c r="D55" s="292"/>
    </row>
    <row r="56" spans="1:4" s="4" customFormat="1" ht="15.75" customHeight="1" x14ac:dyDescent="0.2">
      <c r="A56" s="53"/>
      <c r="B56" s="53"/>
      <c r="C56" s="53"/>
      <c r="D56" s="53"/>
    </row>
    <row r="57" spans="1:4" s="4" customFormat="1" ht="15.75" customHeight="1" x14ac:dyDescent="0.2">
      <c r="A57" s="222" t="s">
        <v>251</v>
      </c>
      <c r="B57" s="223"/>
      <c r="C57" s="223"/>
      <c r="D57" s="223"/>
    </row>
    <row r="58" spans="1:4" s="4" customFormat="1" ht="15" customHeight="1" x14ac:dyDescent="0.2">
      <c r="A58" s="222" t="s">
        <v>250</v>
      </c>
      <c r="B58" s="223"/>
      <c r="C58" s="223"/>
      <c r="D58" s="223"/>
    </row>
    <row r="59" spans="1:4" s="4" customFormat="1" ht="16.5" customHeight="1" x14ac:dyDescent="0.2">
      <c r="A59" s="53"/>
      <c r="B59" s="53"/>
      <c r="C59" s="53"/>
      <c r="D59" s="53"/>
    </row>
    <row r="60" spans="1:4" s="4" customFormat="1" ht="16.5" customHeight="1" x14ac:dyDescent="0.2">
      <c r="A60" s="53"/>
      <c r="B60" s="53"/>
      <c r="C60" s="53"/>
      <c r="D60" s="53"/>
    </row>
    <row r="61" spans="1:4" s="4" customFormat="1" ht="16.5" customHeight="1" x14ac:dyDescent="0.2">
      <c r="A61" s="53"/>
      <c r="B61" s="53"/>
      <c r="C61" s="53"/>
      <c r="D61" s="53"/>
    </row>
    <row r="62" spans="1:4" s="4" customFormat="1" ht="16.5" customHeight="1" x14ac:dyDescent="0.2">
      <c r="A62" s="53"/>
      <c r="B62" s="53"/>
      <c r="C62" s="53"/>
      <c r="D62" s="53"/>
    </row>
    <row r="63" spans="1:4" s="4" customFormat="1" ht="16.5" customHeight="1" x14ac:dyDescent="0.2">
      <c r="A63" s="51"/>
      <c r="B63" s="51"/>
      <c r="C63" s="39"/>
      <c r="D63" s="51"/>
    </row>
    <row r="64" spans="1:4" s="4" customFormat="1" ht="15.75" x14ac:dyDescent="0.25">
      <c r="A64" s="132" t="s">
        <v>16</v>
      </c>
      <c r="B64" s="132"/>
      <c r="C64" s="27"/>
      <c r="D64" s="250" t="s">
        <v>141</v>
      </c>
    </row>
    <row r="65" spans="1:4" s="4" customFormat="1" ht="15.75" x14ac:dyDescent="0.25">
      <c r="A65" s="132"/>
      <c r="B65" s="132"/>
      <c r="C65" s="132"/>
      <c r="D65" s="250" t="s">
        <v>142</v>
      </c>
    </row>
    <row r="66" spans="1:4" s="4" customFormat="1" ht="15.75" x14ac:dyDescent="0.25">
      <c r="A66" s="252"/>
      <c r="B66" s="252"/>
      <c r="C66" s="132"/>
      <c r="D66" s="132"/>
    </row>
    <row r="67" spans="1:4" s="4" customFormat="1" ht="15.75" x14ac:dyDescent="0.25">
      <c r="A67" s="252"/>
      <c r="B67" s="252"/>
      <c r="C67" s="132"/>
      <c r="D67" s="132"/>
    </row>
    <row r="68" spans="1:4" s="4" customFormat="1" ht="15.75" x14ac:dyDescent="0.25">
      <c r="A68" s="34"/>
      <c r="B68" s="34"/>
      <c r="C68" s="34"/>
      <c r="D68" s="34"/>
    </row>
    <row r="69" spans="1:4" s="4" customFormat="1" ht="15.75" x14ac:dyDescent="0.25">
      <c r="A69" s="34"/>
      <c r="B69" s="34"/>
      <c r="C69" s="34"/>
      <c r="D69" s="34"/>
    </row>
    <row r="70" spans="1:4" s="4" customFormat="1" ht="15.75" x14ac:dyDescent="0.25">
      <c r="A70" s="34"/>
      <c r="B70" s="34"/>
      <c r="C70" s="34"/>
      <c r="D70" s="34"/>
    </row>
    <row r="71" spans="1:4" s="4" customFormat="1" x14ac:dyDescent="0.2"/>
    <row r="72" spans="1:4" s="4" customFormat="1" x14ac:dyDescent="0.2"/>
    <row r="73" spans="1:4" s="4" customFormat="1" x14ac:dyDescent="0.2"/>
    <row r="74" spans="1:4" s="4" customFormat="1" x14ac:dyDescent="0.2"/>
    <row r="75" spans="1:4" s="4" customFormat="1" x14ac:dyDescent="0.2"/>
    <row r="76" spans="1:4" s="4" customFormat="1" x14ac:dyDescent="0.2"/>
    <row r="77" spans="1:4" s="4" customFormat="1" x14ac:dyDescent="0.2"/>
    <row r="78" spans="1:4" s="4" customFormat="1" x14ac:dyDescent="0.2"/>
    <row r="79" spans="1:4" s="4" customFormat="1" x14ac:dyDescent="0.2"/>
    <row r="80" spans="1:4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</sheetData>
  <sheetProtection password="C7C9" sheet="1" objects="1" scenarios="1" formatCells="0" formatColumns="0" formatRows="0" insertColumns="0" insertRows="0" deleteColumns="0" deleteRows="0" selectLockedCells="1"/>
  <mergeCells count="38">
    <mergeCell ref="A53:D55"/>
    <mergeCell ref="A40:B40"/>
    <mergeCell ref="A46:B46"/>
    <mergeCell ref="A51:B51"/>
    <mergeCell ref="A42:B42"/>
    <mergeCell ref="A47:B47"/>
    <mergeCell ref="A48:B48"/>
    <mergeCell ref="A49:B49"/>
    <mergeCell ref="A50:B50"/>
    <mergeCell ref="A31:B31"/>
    <mergeCell ref="A35:B35"/>
    <mergeCell ref="A36:B36"/>
    <mergeCell ref="A37:B37"/>
    <mergeCell ref="A39:B39"/>
    <mergeCell ref="A38:B38"/>
    <mergeCell ref="A18:B18"/>
    <mergeCell ref="A19:B19"/>
    <mergeCell ref="A20:B20"/>
    <mergeCell ref="A30:B3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3:B13"/>
    <mergeCell ref="A14:B14"/>
    <mergeCell ref="A15:B15"/>
    <mergeCell ref="A16:B16"/>
    <mergeCell ref="A17:B17"/>
    <mergeCell ref="D5:D6"/>
    <mergeCell ref="D7:D8"/>
    <mergeCell ref="A5:C6"/>
    <mergeCell ref="A7:C8"/>
    <mergeCell ref="A12:B12"/>
  </mergeCells>
  <pageMargins left="0.70866141732283461" right="0.70866141732283461" top="1.1023622047244095" bottom="0.78740157480314965" header="0.31496062992125984" footer="0.31496062992125984"/>
  <pageSetup paperSize="9" orientation="portrait" r:id="rId1"/>
  <headerFooter>
    <oddHeader>&amp;L&amp;"Arial Narrow,Standard"Verwendungsnachweis für eine gewährte Zuwendung aus dem Sozialraumbudget 
entsprechend der Richtlinie zur Jugendförderung im Landkreis Ostprignitz-Ruppin 
&amp;C
&amp;"Arial Narrow,Standard"Teil 2 von 3&amp;R&amp;G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8"/>
  <sheetViews>
    <sheetView view="pageLayout" zoomScale="80" zoomScaleNormal="100" zoomScalePageLayoutView="80" workbookViewId="0">
      <selection activeCell="D34" sqref="D34"/>
    </sheetView>
  </sheetViews>
  <sheetFormatPr baseColWidth="10" defaultColWidth="11.42578125" defaultRowHeight="15" x14ac:dyDescent="0.25"/>
  <cols>
    <col min="1" max="1" width="12.7109375" style="31" customWidth="1"/>
    <col min="2" max="2" width="16.85546875" style="31" customWidth="1"/>
    <col min="3" max="3" width="22.140625" style="31" customWidth="1"/>
    <col min="4" max="4" width="38.7109375" style="31" customWidth="1"/>
    <col min="5" max="5" width="35.85546875" style="31" customWidth="1"/>
    <col min="6" max="6" width="33.28515625" style="31" customWidth="1"/>
    <col min="7" max="7" width="42.85546875" style="31" customWidth="1"/>
    <col min="8" max="16384" width="11.42578125" style="31"/>
  </cols>
  <sheetData>
    <row r="1" spans="1:7" ht="15.75" x14ac:dyDescent="0.25">
      <c r="A1" s="155" t="s">
        <v>12</v>
      </c>
      <c r="B1" s="155"/>
      <c r="C1" s="156"/>
      <c r="D1" s="156"/>
      <c r="E1" s="156"/>
      <c r="F1" s="156"/>
      <c r="G1" s="156"/>
    </row>
    <row r="2" spans="1:7" ht="15.75" x14ac:dyDescent="0.25">
      <c r="A2" s="73" t="s">
        <v>112</v>
      </c>
      <c r="B2" s="73"/>
      <c r="C2" s="215"/>
      <c r="D2" s="215"/>
      <c r="E2" s="157"/>
      <c r="F2" s="157"/>
      <c r="G2" s="157"/>
    </row>
    <row r="3" spans="1:7" ht="15.75" x14ac:dyDescent="0.25">
      <c r="A3" s="74" t="s">
        <v>9</v>
      </c>
      <c r="B3" s="74"/>
      <c r="C3" s="74"/>
      <c r="D3" s="74"/>
      <c r="E3" s="74"/>
      <c r="F3" s="74"/>
      <c r="G3" s="158"/>
    </row>
    <row r="4" spans="1:7" ht="15.75" x14ac:dyDescent="0.25">
      <c r="A4" s="158"/>
      <c r="B4" s="158"/>
      <c r="C4" s="159"/>
      <c r="D4" s="159"/>
      <c r="E4" s="159"/>
      <c r="F4" s="159"/>
      <c r="G4" s="159"/>
    </row>
    <row r="5" spans="1:7" ht="15.75" x14ac:dyDescent="0.25">
      <c r="A5" s="158" t="s">
        <v>113</v>
      </c>
      <c r="B5" s="158"/>
      <c r="C5" s="159"/>
      <c r="D5" s="159"/>
      <c r="E5" s="224" t="s">
        <v>114</v>
      </c>
      <c r="F5" s="160"/>
      <c r="G5" s="159"/>
    </row>
    <row r="6" spans="1:7" ht="15.75" x14ac:dyDescent="0.25">
      <c r="A6" s="158"/>
      <c r="B6" s="158"/>
      <c r="C6" s="159"/>
      <c r="D6" s="159"/>
      <c r="E6" s="161"/>
      <c r="F6" s="161"/>
      <c r="G6" s="159"/>
    </row>
    <row r="7" spans="1:7" ht="15.75" x14ac:dyDescent="0.25">
      <c r="A7" s="300" t="s">
        <v>115</v>
      </c>
      <c r="B7" s="300"/>
      <c r="C7" s="300"/>
      <c r="D7" s="300"/>
      <c r="E7" s="301"/>
      <c r="F7" s="302"/>
      <c r="G7" s="158"/>
    </row>
    <row r="8" spans="1:7" ht="15.75" x14ac:dyDescent="0.25">
      <c r="A8" s="132"/>
      <c r="B8" s="132"/>
      <c r="C8" s="132"/>
      <c r="D8" s="132"/>
      <c r="E8" s="34"/>
      <c r="F8" s="34"/>
      <c r="G8" s="132"/>
    </row>
    <row r="9" spans="1:7" ht="15.75" x14ac:dyDescent="0.25">
      <c r="A9" s="300" t="s">
        <v>195</v>
      </c>
      <c r="B9" s="300"/>
      <c r="C9" s="300"/>
      <c r="D9" s="300"/>
      <c r="E9" s="301"/>
      <c r="F9" s="302"/>
      <c r="G9" s="162"/>
    </row>
    <row r="10" spans="1:7" ht="15.75" x14ac:dyDescent="0.25">
      <c r="A10" s="132"/>
      <c r="B10" s="132"/>
      <c r="C10" s="132"/>
      <c r="D10" s="132"/>
      <c r="E10" s="34"/>
      <c r="F10" s="34"/>
      <c r="G10" s="132"/>
    </row>
    <row r="11" spans="1:7" ht="15.75" x14ac:dyDescent="0.25">
      <c r="A11" s="300" t="s">
        <v>116</v>
      </c>
      <c r="B11" s="300"/>
      <c r="C11" s="300"/>
      <c r="D11" s="300"/>
      <c r="E11" s="303"/>
      <c r="F11" s="304"/>
      <c r="G11" s="74"/>
    </row>
    <row r="12" spans="1:7" ht="16.5" thickBot="1" x14ac:dyDescent="0.3">
      <c r="A12" s="158"/>
      <c r="B12" s="158"/>
      <c r="C12" s="308"/>
      <c r="D12" s="308"/>
      <c r="E12" s="308"/>
      <c r="F12" s="308"/>
      <c r="G12" s="157"/>
    </row>
    <row r="13" spans="1:7" s="32" customFormat="1" ht="16.5" thickBot="1" x14ac:dyDescent="0.3">
      <c r="A13" s="309"/>
      <c r="B13" s="310"/>
      <c r="C13" s="310"/>
      <c r="D13" s="310"/>
      <c r="E13" s="310"/>
      <c r="F13" s="310"/>
      <c r="G13" s="163" t="s">
        <v>171</v>
      </c>
    </row>
    <row r="14" spans="1:7" s="32" customFormat="1" ht="32.25" thickBot="1" x14ac:dyDescent="0.3">
      <c r="A14" s="164" t="s">
        <v>117</v>
      </c>
      <c r="B14" s="164" t="s">
        <v>196</v>
      </c>
      <c r="C14" s="164" t="s">
        <v>118</v>
      </c>
      <c r="D14" s="165" t="s">
        <v>197</v>
      </c>
      <c r="E14" s="166" t="s">
        <v>10</v>
      </c>
      <c r="F14" s="165" t="s">
        <v>11</v>
      </c>
      <c r="G14" s="167" t="s">
        <v>172</v>
      </c>
    </row>
    <row r="15" spans="1:7" s="32" customFormat="1" ht="15.75" x14ac:dyDescent="0.25">
      <c r="A15" s="311" t="s">
        <v>119</v>
      </c>
      <c r="B15" s="312"/>
      <c r="C15" s="312"/>
      <c r="D15" s="312"/>
      <c r="E15" s="312"/>
      <c r="F15" s="312"/>
      <c r="G15" s="313"/>
    </row>
    <row r="16" spans="1:7" s="32" customFormat="1" ht="14.25" customHeight="1" thickBot="1" x14ac:dyDescent="0.3">
      <c r="A16" s="314" t="s">
        <v>120</v>
      </c>
      <c r="B16" s="315"/>
      <c r="C16" s="316"/>
      <c r="D16" s="316"/>
      <c r="E16" s="316"/>
      <c r="F16" s="316"/>
      <c r="G16" s="317"/>
    </row>
    <row r="17" spans="1:8" ht="15" customHeight="1" x14ac:dyDescent="0.25">
      <c r="A17" s="181"/>
      <c r="B17" s="181"/>
      <c r="C17" s="182"/>
      <c r="D17" s="183"/>
      <c r="E17" s="184"/>
      <c r="F17" s="185"/>
      <c r="G17" s="168"/>
    </row>
    <row r="18" spans="1:8" ht="15" customHeight="1" x14ac:dyDescent="0.25">
      <c r="A18" s="186"/>
      <c r="B18" s="186"/>
      <c r="C18" s="187"/>
      <c r="D18" s="188"/>
      <c r="E18" s="189"/>
      <c r="F18" s="190"/>
      <c r="G18" s="169"/>
    </row>
    <row r="19" spans="1:8" ht="15" customHeight="1" x14ac:dyDescent="0.25">
      <c r="A19" s="186"/>
      <c r="B19" s="186"/>
      <c r="C19" s="191"/>
      <c r="D19" s="188"/>
      <c r="E19" s="189"/>
      <c r="F19" s="190"/>
      <c r="G19" s="169"/>
    </row>
    <row r="20" spans="1:8" ht="15" customHeight="1" x14ac:dyDescent="0.25">
      <c r="A20" s="186"/>
      <c r="B20" s="186"/>
      <c r="C20" s="191"/>
      <c r="D20" s="188"/>
      <c r="E20" s="189"/>
      <c r="F20" s="190"/>
      <c r="G20" s="169"/>
      <c r="H20" s="33"/>
    </row>
    <row r="21" spans="1:8" ht="15" customHeight="1" x14ac:dyDescent="0.25">
      <c r="A21" s="186"/>
      <c r="B21" s="186"/>
      <c r="C21" s="191"/>
      <c r="D21" s="188" t="s">
        <v>121</v>
      </c>
      <c r="E21" s="189"/>
      <c r="F21" s="190"/>
      <c r="G21" s="169"/>
    </row>
    <row r="22" spans="1:8" ht="15" customHeight="1" x14ac:dyDescent="0.25">
      <c r="A22" s="186"/>
      <c r="B22" s="186"/>
      <c r="C22" s="191"/>
      <c r="D22" s="188"/>
      <c r="E22" s="189"/>
      <c r="F22" s="190"/>
      <c r="G22" s="169"/>
    </row>
    <row r="23" spans="1:8" ht="15" customHeight="1" x14ac:dyDescent="0.25">
      <c r="A23" s="186"/>
      <c r="B23" s="186"/>
      <c r="C23" s="191"/>
      <c r="D23" s="188"/>
      <c r="E23" s="189"/>
      <c r="F23" s="190"/>
      <c r="G23" s="169"/>
    </row>
    <row r="24" spans="1:8" ht="15" customHeight="1" x14ac:dyDescent="0.25">
      <c r="A24" s="186"/>
      <c r="B24" s="186"/>
      <c r="C24" s="191"/>
      <c r="D24" s="192"/>
      <c r="E24" s="189"/>
      <c r="F24" s="190"/>
      <c r="G24" s="169"/>
    </row>
    <row r="25" spans="1:8" ht="15" customHeight="1" x14ac:dyDescent="0.25">
      <c r="A25" s="186"/>
      <c r="B25" s="186"/>
      <c r="C25" s="191"/>
      <c r="D25" s="192"/>
      <c r="E25" s="189"/>
      <c r="F25" s="190"/>
      <c r="G25" s="169"/>
    </row>
    <row r="26" spans="1:8" ht="16.5" customHeight="1" x14ac:dyDescent="0.25">
      <c r="A26" s="186"/>
      <c r="B26" s="186"/>
      <c r="C26" s="191"/>
      <c r="D26" s="188"/>
      <c r="E26" s="189"/>
      <c r="F26" s="190"/>
      <c r="G26" s="169"/>
    </row>
    <row r="27" spans="1:8" s="32" customFormat="1" ht="16.5" thickBot="1" x14ac:dyDescent="0.3">
      <c r="A27" s="227"/>
      <c r="B27" s="227"/>
      <c r="C27" s="228"/>
      <c r="D27" s="229"/>
      <c r="E27" s="230"/>
      <c r="F27" s="231">
        <f>SUM(F17:F26)</f>
        <v>0</v>
      </c>
      <c r="G27" s="232">
        <f>SUM(G17:G26)</f>
        <v>0</v>
      </c>
    </row>
    <row r="28" spans="1:8" s="32" customFormat="1" ht="15.75" x14ac:dyDescent="0.25">
      <c r="A28" s="311" t="s">
        <v>122</v>
      </c>
      <c r="B28" s="312"/>
      <c r="C28" s="318"/>
      <c r="D28" s="318"/>
      <c r="E28" s="318"/>
      <c r="F28" s="318"/>
      <c r="G28" s="319"/>
    </row>
    <row r="29" spans="1:8" s="32" customFormat="1" ht="32.25" customHeight="1" thickBot="1" x14ac:dyDescent="0.3">
      <c r="A29" s="314" t="s">
        <v>123</v>
      </c>
      <c r="B29" s="315"/>
      <c r="C29" s="315"/>
      <c r="D29" s="315"/>
      <c r="E29" s="315"/>
      <c r="F29" s="315"/>
      <c r="G29" s="320"/>
    </row>
    <row r="30" spans="1:8" ht="15" customHeight="1" x14ac:dyDescent="0.25">
      <c r="A30" s="181"/>
      <c r="B30" s="181"/>
      <c r="C30" s="182"/>
      <c r="D30" s="183"/>
      <c r="E30" s="184"/>
      <c r="F30" s="185"/>
      <c r="G30" s="170"/>
    </row>
    <row r="31" spans="1:8" ht="15" customHeight="1" x14ac:dyDescent="0.25">
      <c r="A31" s="186"/>
      <c r="B31" s="186"/>
      <c r="C31" s="191"/>
      <c r="D31" s="188"/>
      <c r="E31" s="189"/>
      <c r="F31" s="190"/>
      <c r="G31" s="171"/>
    </row>
    <row r="32" spans="1:8" ht="15" customHeight="1" x14ac:dyDescent="0.25">
      <c r="A32" s="186"/>
      <c r="B32" s="186"/>
      <c r="C32" s="191"/>
      <c r="D32" s="188"/>
      <c r="E32" s="189"/>
      <c r="F32" s="190"/>
      <c r="G32" s="171"/>
    </row>
    <row r="33" spans="1:7" ht="15" customHeight="1" x14ac:dyDescent="0.25">
      <c r="A33" s="186"/>
      <c r="B33" s="186"/>
      <c r="C33" s="191"/>
      <c r="D33" s="188"/>
      <c r="E33" s="189"/>
      <c r="F33" s="190"/>
      <c r="G33" s="171"/>
    </row>
    <row r="34" spans="1:7" ht="15" customHeight="1" x14ac:dyDescent="0.25">
      <c r="A34" s="186"/>
      <c r="B34" s="186"/>
      <c r="C34" s="191"/>
      <c r="D34" s="188"/>
      <c r="E34" s="189"/>
      <c r="F34" s="190"/>
      <c r="G34" s="171"/>
    </row>
    <row r="35" spans="1:7" ht="15" customHeight="1" x14ac:dyDescent="0.25">
      <c r="A35" s="186"/>
      <c r="B35" s="186"/>
      <c r="C35" s="191"/>
      <c r="D35" s="188"/>
      <c r="E35" s="189"/>
      <c r="F35" s="190"/>
      <c r="G35" s="171"/>
    </row>
    <row r="36" spans="1:7" ht="15" customHeight="1" x14ac:dyDescent="0.25">
      <c r="A36" s="186"/>
      <c r="B36" s="186"/>
      <c r="C36" s="191"/>
      <c r="D36" s="188"/>
      <c r="E36" s="189"/>
      <c r="F36" s="190"/>
      <c r="G36" s="171"/>
    </row>
    <row r="37" spans="1:7" ht="15.75" x14ac:dyDescent="0.25">
      <c r="A37" s="186"/>
      <c r="B37" s="186"/>
      <c r="C37" s="191"/>
      <c r="D37" s="188"/>
      <c r="E37" s="189"/>
      <c r="F37" s="190"/>
      <c r="G37" s="171"/>
    </row>
    <row r="38" spans="1:7" s="32" customFormat="1" ht="16.5" thickBot="1" x14ac:dyDescent="0.3">
      <c r="A38" s="233"/>
      <c r="B38" s="233"/>
      <c r="C38" s="234"/>
      <c r="D38" s="235"/>
      <c r="E38" s="236"/>
      <c r="F38" s="237">
        <f>SUM(F30:F37)</f>
        <v>0</v>
      </c>
      <c r="G38" s="238">
        <f>SUM(G30:G37)</f>
        <v>0</v>
      </c>
    </row>
    <row r="39" spans="1:7" s="32" customFormat="1" ht="16.5" thickBot="1" x14ac:dyDescent="0.3">
      <c r="A39" s="305" t="s">
        <v>124</v>
      </c>
      <c r="B39" s="306"/>
      <c r="C39" s="306"/>
      <c r="D39" s="307"/>
      <c r="E39" s="172"/>
      <c r="F39" s="173">
        <f>F27-F38</f>
        <v>0</v>
      </c>
      <c r="G39" s="173">
        <f>G27-G38</f>
        <v>0</v>
      </c>
    </row>
    <row r="40" spans="1:7" ht="15.75" x14ac:dyDescent="0.25">
      <c r="A40" s="174"/>
      <c r="B40" s="174"/>
      <c r="C40" s="174"/>
      <c r="D40" s="174"/>
      <c r="E40" s="174"/>
      <c r="F40" s="175"/>
      <c r="G40" s="174"/>
    </row>
    <row r="41" spans="1:7" ht="15.75" x14ac:dyDescent="0.25">
      <c r="A41" s="225"/>
      <c r="B41" s="225"/>
      <c r="C41" s="225"/>
      <c r="D41" s="225"/>
      <c r="E41" s="177"/>
      <c r="F41" s="177"/>
      <c r="G41" s="176"/>
    </row>
    <row r="42" spans="1:7" ht="15.75" x14ac:dyDescent="0.25">
      <c r="A42" s="158"/>
      <c r="B42" s="158"/>
      <c r="C42" s="158"/>
      <c r="D42" s="158"/>
      <c r="E42" s="177"/>
      <c r="F42" s="177"/>
      <c r="G42" s="178"/>
    </row>
    <row r="43" spans="1:7" ht="15.75" x14ac:dyDescent="0.25">
      <c r="A43" s="158"/>
      <c r="B43" s="158"/>
      <c r="C43" s="158"/>
      <c r="D43" s="225"/>
      <c r="E43" s="179"/>
      <c r="F43" s="180"/>
      <c r="G43" s="178"/>
    </row>
    <row r="44" spans="1:7" ht="15.75" x14ac:dyDescent="0.25">
      <c r="A44" s="225" t="s">
        <v>125</v>
      </c>
      <c r="B44" s="225"/>
      <c r="C44" s="225"/>
      <c r="D44" s="225"/>
      <c r="E44" s="34"/>
      <c r="F44" s="34"/>
      <c r="G44" s="176"/>
    </row>
    <row r="45" spans="1:7" ht="15.75" x14ac:dyDescent="0.25">
      <c r="A45" s="225"/>
      <c r="B45" s="225"/>
      <c r="C45" s="225"/>
      <c r="D45" s="226"/>
      <c r="E45" s="225" t="s">
        <v>126</v>
      </c>
      <c r="F45" s="225"/>
      <c r="G45" s="176"/>
    </row>
    <row r="46" spans="1:7" ht="15.75" x14ac:dyDescent="0.25">
      <c r="A46" s="34"/>
      <c r="B46" s="34"/>
      <c r="C46" s="34"/>
      <c r="D46" s="34"/>
      <c r="E46" s="34"/>
      <c r="F46" s="34"/>
      <c r="G46" s="34"/>
    </row>
    <row r="47" spans="1:7" ht="15.75" x14ac:dyDescent="0.25">
      <c r="A47" s="34"/>
      <c r="B47" s="34"/>
      <c r="C47" s="34"/>
      <c r="D47" s="34"/>
      <c r="E47" s="34"/>
      <c r="F47" s="34"/>
      <c r="G47" s="34"/>
    </row>
    <row r="48" spans="1:7" ht="15.75" x14ac:dyDescent="0.25">
      <c r="A48" s="34"/>
      <c r="B48" s="34"/>
      <c r="C48" s="34"/>
      <c r="D48" s="34"/>
      <c r="E48" s="34"/>
      <c r="F48" s="34"/>
      <c r="G48" s="34"/>
    </row>
  </sheetData>
  <sheetProtection insertRows="0" selectLockedCells="1" selectUnlockedCells="1"/>
  <mergeCells count="13">
    <mergeCell ref="A39:D39"/>
    <mergeCell ref="C12:F12"/>
    <mergeCell ref="A13:F13"/>
    <mergeCell ref="A15:G15"/>
    <mergeCell ref="A16:G16"/>
    <mergeCell ref="A28:G28"/>
    <mergeCell ref="A29:G29"/>
    <mergeCell ref="A7:D7"/>
    <mergeCell ref="E7:F7"/>
    <mergeCell ref="A9:D9"/>
    <mergeCell ref="E9:F9"/>
    <mergeCell ref="A11:D11"/>
    <mergeCell ref="E11:F11"/>
  </mergeCells>
  <pageMargins left="0.7" right="0.7" top="0.78740157499999996" bottom="0.78740157499999996" header="0.3" footer="0.3"/>
  <pageSetup paperSize="9" scale="61" fitToHeight="0" orientation="landscape" r:id="rId1"/>
  <headerFooter>
    <oddHeader xml:space="preserve">&amp;L&amp;"Arial Narrow,Standard"Verwendungsnachweis für eine gewährte Zuwendung aus dem Sozialraumbudget 
entsprechend der Richtlinie zur Jugendförderung im Landkreis Ostprignitz-Ruppin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8"/>
  <sheetViews>
    <sheetView view="pageLayout" topLeftCell="A55" zoomScaleNormal="100" workbookViewId="0">
      <selection activeCell="E67" sqref="E67:G67"/>
    </sheetView>
  </sheetViews>
  <sheetFormatPr baseColWidth="10" defaultColWidth="11.42578125" defaultRowHeight="14.25" x14ac:dyDescent="0.2"/>
  <cols>
    <col min="1" max="1" width="4.42578125" style="1" customWidth="1"/>
    <col min="2" max="2" width="10" style="1" customWidth="1"/>
    <col min="3" max="3" width="15" style="1" customWidth="1"/>
    <col min="4" max="4" width="17.5703125" style="1" customWidth="1"/>
    <col min="5" max="5" width="19.5703125" style="1" customWidth="1"/>
    <col min="6" max="6" width="11.140625" style="1" customWidth="1"/>
    <col min="7" max="7" width="10.28515625" style="1" customWidth="1"/>
    <col min="8" max="8" width="7.28515625" style="1" customWidth="1"/>
    <col min="9" max="16384" width="11.42578125" style="1"/>
  </cols>
  <sheetData>
    <row r="1" spans="1:7" ht="18" x14ac:dyDescent="0.25">
      <c r="A1" s="47" t="s">
        <v>207</v>
      </c>
      <c r="B1" s="199"/>
      <c r="C1" s="200"/>
      <c r="D1" s="200"/>
    </row>
    <row r="2" spans="1:7" ht="18" x14ac:dyDescent="0.25">
      <c r="A2" s="47" t="s">
        <v>208</v>
      </c>
      <c r="B2" s="86"/>
      <c r="C2" s="86"/>
      <c r="D2" s="86"/>
      <c r="E2" s="35"/>
      <c r="F2" s="35"/>
      <c r="G2" s="35"/>
    </row>
    <row r="3" spans="1:7" ht="11.25" customHeight="1" x14ac:dyDescent="0.25">
      <c r="A3" s="47"/>
      <c r="B3" s="86"/>
      <c r="C3" s="86"/>
      <c r="D3" s="86"/>
      <c r="E3" s="35"/>
      <c r="F3" s="35"/>
      <c r="G3" s="35"/>
    </row>
    <row r="4" spans="1:7" ht="15.75" x14ac:dyDescent="0.25">
      <c r="A4" s="36" t="s">
        <v>143</v>
      </c>
      <c r="B4" s="36"/>
      <c r="C4" s="35"/>
      <c r="D4" s="35"/>
      <c r="E4" s="35"/>
      <c r="F4" s="35"/>
      <c r="G4" s="35"/>
    </row>
    <row r="5" spans="1:7" ht="15.75" x14ac:dyDescent="0.25">
      <c r="A5" s="36" t="s">
        <v>144</v>
      </c>
      <c r="B5" s="36"/>
      <c r="C5" s="35"/>
      <c r="D5" s="35"/>
      <c r="E5" s="35"/>
      <c r="F5" s="35"/>
      <c r="G5" s="35"/>
    </row>
    <row r="6" spans="1:7" ht="15.75" x14ac:dyDescent="0.25">
      <c r="A6" s="36"/>
      <c r="B6" s="36"/>
      <c r="C6" s="35"/>
      <c r="D6" s="35"/>
      <c r="E6" s="35"/>
      <c r="F6" s="35"/>
      <c r="G6" s="35"/>
    </row>
    <row r="7" spans="1:7" ht="19.5" customHeight="1" x14ac:dyDescent="0.25">
      <c r="A7" s="369" t="s">
        <v>13</v>
      </c>
      <c r="B7" s="369"/>
      <c r="C7" s="369"/>
      <c r="D7" s="321"/>
      <c r="E7" s="321"/>
      <c r="F7" s="35"/>
      <c r="G7" s="35"/>
    </row>
    <row r="8" spans="1:7" ht="22.5" customHeight="1" x14ac:dyDescent="0.25">
      <c r="A8" s="36" t="s">
        <v>149</v>
      </c>
      <c r="B8" s="36"/>
      <c r="C8" s="35"/>
      <c r="D8" s="370"/>
      <c r="E8" s="370"/>
      <c r="F8" s="35"/>
      <c r="G8" s="35"/>
    </row>
    <row r="9" spans="1:7" ht="24" customHeight="1" x14ac:dyDescent="0.25">
      <c r="A9" s="36" t="s">
        <v>150</v>
      </c>
      <c r="B9" s="36"/>
      <c r="C9" s="35"/>
      <c r="D9" s="370"/>
      <c r="E9" s="370"/>
      <c r="F9" s="35"/>
      <c r="G9" s="35"/>
    </row>
    <row r="10" spans="1:7" ht="24" customHeight="1" x14ac:dyDescent="0.25">
      <c r="A10" s="36" t="s">
        <v>211</v>
      </c>
      <c r="B10" s="36"/>
      <c r="C10" s="35"/>
      <c r="D10" s="370"/>
      <c r="E10" s="370"/>
      <c r="F10" s="35"/>
      <c r="G10" s="35"/>
    </row>
    <row r="11" spans="1:7" ht="16.5" customHeight="1" x14ac:dyDescent="0.25">
      <c r="A11" s="36"/>
      <c r="B11" s="36"/>
      <c r="C11" s="35"/>
      <c r="D11" s="40"/>
      <c r="E11" s="40"/>
      <c r="F11" s="35"/>
      <c r="G11" s="35"/>
    </row>
    <row r="12" spans="1:7" ht="15.75" x14ac:dyDescent="0.25">
      <c r="A12" s="36" t="s">
        <v>210</v>
      </c>
      <c r="B12" s="36"/>
      <c r="C12" s="35"/>
      <c r="D12" s="35"/>
      <c r="E12" s="35"/>
      <c r="F12" s="35"/>
      <c r="G12" s="35"/>
    </row>
    <row r="13" spans="1:7" ht="15.75" x14ac:dyDescent="0.25">
      <c r="A13" s="36"/>
      <c r="B13" s="36"/>
      <c r="C13" s="35"/>
      <c r="D13" s="35"/>
      <c r="E13" s="35"/>
      <c r="F13" s="35"/>
      <c r="G13" s="35"/>
    </row>
    <row r="14" spans="1:7" ht="15.75" x14ac:dyDescent="0.25">
      <c r="A14" s="341" t="s">
        <v>80</v>
      </c>
      <c r="B14" s="342"/>
      <c r="C14" s="343"/>
      <c r="D14" s="347" t="s">
        <v>209</v>
      </c>
      <c r="E14" s="348"/>
      <c r="F14" s="349"/>
      <c r="G14" s="35"/>
    </row>
    <row r="15" spans="1:7" ht="15.75" x14ac:dyDescent="0.25">
      <c r="A15" s="344"/>
      <c r="B15" s="345"/>
      <c r="C15" s="346"/>
      <c r="D15" s="350"/>
      <c r="E15" s="351"/>
      <c r="F15" s="352"/>
      <c r="G15" s="35"/>
    </row>
    <row r="16" spans="1:7" ht="24.75" customHeight="1" x14ac:dyDescent="0.25">
      <c r="A16" s="326" t="s">
        <v>77</v>
      </c>
      <c r="B16" s="326"/>
      <c r="C16" s="326"/>
      <c r="D16" s="325">
        <v>0</v>
      </c>
      <c r="E16" s="325"/>
      <c r="F16" s="325"/>
      <c r="G16" s="35"/>
    </row>
    <row r="17" spans="1:7" ht="39.75" customHeight="1" x14ac:dyDescent="0.25">
      <c r="A17" s="326" t="s">
        <v>213</v>
      </c>
      <c r="B17" s="326"/>
      <c r="C17" s="327"/>
      <c r="D17" s="325">
        <v>0</v>
      </c>
      <c r="E17" s="325"/>
      <c r="F17" s="325"/>
      <c r="G17" s="35"/>
    </row>
    <row r="18" spans="1:7" ht="69.75" customHeight="1" x14ac:dyDescent="0.25">
      <c r="A18" s="330" t="s">
        <v>212</v>
      </c>
      <c r="B18" s="331"/>
      <c r="C18" s="332"/>
      <c r="D18" s="333">
        <v>0</v>
      </c>
      <c r="E18" s="334"/>
      <c r="F18" s="335"/>
      <c r="G18" s="68"/>
    </row>
    <row r="19" spans="1:7" ht="21.75" customHeight="1" x14ac:dyDescent="0.25">
      <c r="A19" s="336" t="s">
        <v>1</v>
      </c>
      <c r="B19" s="336"/>
      <c r="C19" s="336"/>
      <c r="D19" s="328">
        <f>SUM(D16:F18)</f>
        <v>0</v>
      </c>
      <c r="E19" s="328"/>
      <c r="F19" s="328"/>
      <c r="G19" s="35"/>
    </row>
    <row r="20" spans="1:7" ht="15.75" x14ac:dyDescent="0.2">
      <c r="A20" s="340" t="s">
        <v>214</v>
      </c>
      <c r="B20" s="340"/>
      <c r="C20" s="340"/>
      <c r="D20" s="54"/>
      <c r="E20" s="54"/>
      <c r="F20" s="54"/>
      <c r="G20" s="54"/>
    </row>
    <row r="21" spans="1:7" ht="15.75" x14ac:dyDescent="0.2">
      <c r="A21" s="261"/>
      <c r="B21" s="261"/>
      <c r="C21" s="261"/>
      <c r="D21" s="54"/>
      <c r="E21" s="54"/>
      <c r="F21" s="54"/>
      <c r="G21" s="54"/>
    </row>
    <row r="22" spans="1:7" ht="15.75" x14ac:dyDescent="0.2">
      <c r="A22" s="261"/>
      <c r="B22" s="261"/>
      <c r="C22" s="261"/>
      <c r="D22" s="54"/>
      <c r="E22" s="54"/>
      <c r="F22" s="54"/>
      <c r="G22" s="54"/>
    </row>
    <row r="23" spans="1:7" ht="15.75" x14ac:dyDescent="0.25">
      <c r="A23" s="339" t="s">
        <v>215</v>
      </c>
      <c r="B23" s="339"/>
      <c r="C23" s="339"/>
      <c r="D23" s="35"/>
      <c r="E23" s="35"/>
      <c r="F23" s="35"/>
      <c r="G23" s="54"/>
    </row>
    <row r="24" spans="1:7" ht="15.75" x14ac:dyDescent="0.25">
      <c r="A24" s="260"/>
      <c r="B24" s="260"/>
      <c r="C24" s="260"/>
      <c r="D24" s="35"/>
      <c r="E24" s="35"/>
      <c r="F24" s="35"/>
      <c r="G24" s="54"/>
    </row>
    <row r="25" spans="1:7" ht="15.75" x14ac:dyDescent="0.2">
      <c r="A25" s="341" t="s">
        <v>80</v>
      </c>
      <c r="B25" s="342"/>
      <c r="C25" s="343"/>
      <c r="D25" s="347" t="s">
        <v>145</v>
      </c>
      <c r="E25" s="348"/>
      <c r="F25" s="349"/>
      <c r="G25" s="54"/>
    </row>
    <row r="26" spans="1:7" ht="15.75" x14ac:dyDescent="0.2">
      <c r="A26" s="344"/>
      <c r="B26" s="345"/>
      <c r="C26" s="346"/>
      <c r="D26" s="350"/>
      <c r="E26" s="351"/>
      <c r="F26" s="352"/>
      <c r="G26" s="54"/>
    </row>
    <row r="27" spans="1:7" ht="27.75" customHeight="1" x14ac:dyDescent="0.25">
      <c r="A27" s="326" t="s">
        <v>77</v>
      </c>
      <c r="B27" s="326"/>
      <c r="C27" s="326"/>
      <c r="D27" s="325">
        <v>0</v>
      </c>
      <c r="E27" s="325"/>
      <c r="F27" s="325"/>
      <c r="G27" s="54"/>
    </row>
    <row r="28" spans="1:7" ht="45" customHeight="1" x14ac:dyDescent="0.25">
      <c r="A28" s="326" t="s">
        <v>213</v>
      </c>
      <c r="B28" s="326"/>
      <c r="C28" s="327"/>
      <c r="D28" s="325">
        <v>0</v>
      </c>
      <c r="E28" s="325"/>
      <c r="F28" s="325"/>
      <c r="G28" s="54"/>
    </row>
    <row r="29" spans="1:7" ht="72.75" customHeight="1" x14ac:dyDescent="0.2">
      <c r="A29" s="330" t="s">
        <v>212</v>
      </c>
      <c r="B29" s="331"/>
      <c r="C29" s="332"/>
      <c r="D29" s="333">
        <v>0</v>
      </c>
      <c r="E29" s="334"/>
      <c r="F29" s="335"/>
      <c r="G29" s="54"/>
    </row>
    <row r="30" spans="1:7" ht="22.5" customHeight="1" x14ac:dyDescent="0.25">
      <c r="A30" s="336" t="s">
        <v>228</v>
      </c>
      <c r="B30" s="336"/>
      <c r="C30" s="336"/>
      <c r="D30" s="328">
        <f>SUM(D27:F29)</f>
        <v>0</v>
      </c>
      <c r="E30" s="328"/>
      <c r="F30" s="328"/>
      <c r="G30" s="54"/>
    </row>
    <row r="31" spans="1:7" ht="15.75" x14ac:dyDescent="0.25">
      <c r="A31" s="54"/>
      <c r="B31" s="54"/>
      <c r="C31" s="54"/>
      <c r="D31" s="55"/>
      <c r="E31" s="35"/>
      <c r="F31" s="35"/>
      <c r="G31" s="54"/>
    </row>
    <row r="32" spans="1:7" s="4" customFormat="1" ht="15.75" x14ac:dyDescent="0.25">
      <c r="A32" s="134" t="s">
        <v>216</v>
      </c>
      <c r="B32" s="134"/>
      <c r="C32" s="132"/>
      <c r="D32" s="132"/>
      <c r="E32" s="132"/>
      <c r="F32" s="132"/>
      <c r="G32" s="132"/>
    </row>
    <row r="33" spans="1:11" s="4" customFormat="1" ht="15.75" x14ac:dyDescent="0.25">
      <c r="A33" s="134"/>
      <c r="B33" s="134"/>
      <c r="C33" s="329" t="s">
        <v>147</v>
      </c>
      <c r="D33" s="329"/>
      <c r="E33" s="132"/>
      <c r="F33" s="132"/>
      <c r="G33" s="132"/>
    </row>
    <row r="34" spans="1:11" s="4" customFormat="1" x14ac:dyDescent="0.2">
      <c r="A34" s="353" t="s">
        <v>92</v>
      </c>
      <c r="B34" s="353"/>
      <c r="C34" s="353" t="s">
        <v>198</v>
      </c>
      <c r="D34" s="353" t="s">
        <v>199</v>
      </c>
      <c r="E34" s="353" t="s">
        <v>133</v>
      </c>
      <c r="F34" s="354" t="s">
        <v>145</v>
      </c>
      <c r="G34" s="354"/>
    </row>
    <row r="35" spans="1:11" s="4" customFormat="1" ht="18" customHeight="1" x14ac:dyDescent="0.2">
      <c r="A35" s="353"/>
      <c r="B35" s="353"/>
      <c r="C35" s="353"/>
      <c r="D35" s="353"/>
      <c r="E35" s="353"/>
      <c r="F35" s="354"/>
      <c r="G35" s="354"/>
    </row>
    <row r="36" spans="1:11" s="4" customFormat="1" ht="18" customHeight="1" x14ac:dyDescent="0.2">
      <c r="A36" s="353"/>
      <c r="B36" s="353"/>
      <c r="C36" s="353"/>
      <c r="D36" s="353"/>
      <c r="E36" s="353"/>
      <c r="F36" s="354"/>
      <c r="G36" s="354"/>
    </row>
    <row r="37" spans="1:11" s="4" customFormat="1" ht="18" customHeight="1" x14ac:dyDescent="0.25">
      <c r="A37" s="337"/>
      <c r="B37" s="337"/>
      <c r="C37" s="217"/>
      <c r="D37" s="217"/>
      <c r="E37" s="216"/>
      <c r="F37" s="338"/>
      <c r="G37" s="338"/>
    </row>
    <row r="38" spans="1:11" s="4" customFormat="1" ht="18" customHeight="1" x14ac:dyDescent="0.25">
      <c r="A38" s="337"/>
      <c r="B38" s="337"/>
      <c r="C38" s="217"/>
      <c r="D38" s="217"/>
      <c r="E38" s="216"/>
      <c r="F38" s="338"/>
      <c r="G38" s="338"/>
    </row>
    <row r="39" spans="1:11" s="4" customFormat="1" ht="18" customHeight="1" x14ac:dyDescent="0.25">
      <c r="A39" s="337"/>
      <c r="B39" s="337"/>
      <c r="C39" s="217"/>
      <c r="D39" s="217"/>
      <c r="E39" s="216"/>
      <c r="F39" s="338"/>
      <c r="G39" s="338"/>
    </row>
    <row r="40" spans="1:11" s="4" customFormat="1" ht="18" customHeight="1" x14ac:dyDescent="0.25">
      <c r="A40" s="337"/>
      <c r="B40" s="337"/>
      <c r="C40" s="217"/>
      <c r="D40" s="217"/>
      <c r="E40" s="216"/>
      <c r="F40" s="338"/>
      <c r="G40" s="338"/>
    </row>
    <row r="41" spans="1:11" s="4" customFormat="1" ht="18" customHeight="1" x14ac:dyDescent="0.25">
      <c r="A41" s="337"/>
      <c r="B41" s="337"/>
      <c r="C41" s="217"/>
      <c r="D41" s="217"/>
      <c r="E41" s="216"/>
      <c r="F41" s="338"/>
      <c r="G41" s="338"/>
    </row>
    <row r="42" spans="1:11" s="4" customFormat="1" ht="18" customHeight="1" x14ac:dyDescent="0.25">
      <c r="A42" s="337"/>
      <c r="B42" s="337"/>
      <c r="C42" s="217"/>
      <c r="D42" s="217"/>
      <c r="E42" s="216"/>
      <c r="F42" s="338"/>
      <c r="G42" s="338"/>
    </row>
    <row r="43" spans="1:11" s="4" customFormat="1" ht="18" customHeight="1" x14ac:dyDescent="0.25">
      <c r="A43" s="337"/>
      <c r="B43" s="337"/>
      <c r="C43" s="217"/>
      <c r="D43" s="217"/>
      <c r="E43" s="216"/>
      <c r="F43" s="338"/>
      <c r="G43" s="338"/>
    </row>
    <row r="44" spans="1:11" s="4" customFormat="1" ht="18" customHeight="1" x14ac:dyDescent="0.3">
      <c r="A44" s="364" t="s">
        <v>151</v>
      </c>
      <c r="B44" s="365"/>
      <c r="C44" s="365"/>
      <c r="D44" s="366"/>
      <c r="E44" s="205">
        <f>SUM(E37:E43)</f>
        <v>0</v>
      </c>
      <c r="F44" s="363">
        <f>SUM(F37:G43)</f>
        <v>0</v>
      </c>
      <c r="G44" s="363"/>
      <c r="H44" s="27"/>
      <c r="I44" s="206" t="s">
        <v>217</v>
      </c>
      <c r="J44" s="207"/>
      <c r="K44" s="207"/>
    </row>
    <row r="45" spans="1:11" s="4" customFormat="1" ht="18" customHeight="1" x14ac:dyDescent="0.25">
      <c r="A45" s="134" t="s">
        <v>218</v>
      </c>
      <c r="B45" s="134"/>
      <c r="C45" s="132"/>
      <c r="D45" s="132"/>
      <c r="E45" s="132"/>
      <c r="F45" s="239"/>
      <c r="G45" s="239"/>
      <c r="H45" s="27"/>
      <c r="I45" s="27"/>
      <c r="J45" s="27"/>
      <c r="K45" s="27"/>
    </row>
    <row r="46" spans="1:11" s="4" customFormat="1" ht="18" customHeight="1" x14ac:dyDescent="0.25">
      <c r="A46" s="134"/>
      <c r="B46" s="134"/>
      <c r="C46" s="368"/>
      <c r="D46" s="368"/>
      <c r="E46" s="368"/>
      <c r="F46" s="239"/>
      <c r="G46" s="239"/>
      <c r="H46" s="27"/>
      <c r="I46" s="27"/>
      <c r="J46" s="27"/>
      <c r="K46" s="27"/>
    </row>
    <row r="47" spans="1:11" s="4" customFormat="1" ht="51" x14ac:dyDescent="0.25">
      <c r="A47" s="367"/>
      <c r="B47" s="367"/>
      <c r="C47" s="208" t="s">
        <v>77</v>
      </c>
      <c r="D47" s="209" t="s">
        <v>146</v>
      </c>
      <c r="E47" s="208" t="s">
        <v>148</v>
      </c>
      <c r="F47" s="360" t="s">
        <v>219</v>
      </c>
      <c r="G47" s="360"/>
      <c r="H47" s="27"/>
      <c r="I47" s="27"/>
      <c r="J47" s="27"/>
      <c r="K47" s="27"/>
    </row>
    <row r="48" spans="1:11" s="4" customFormat="1" ht="18" customHeight="1" x14ac:dyDescent="0.25">
      <c r="A48" s="210" t="s">
        <v>79</v>
      </c>
      <c r="B48" s="211"/>
      <c r="C48" s="265">
        <f>D16</f>
        <v>0</v>
      </c>
      <c r="D48" s="265">
        <f>D17</f>
        <v>0</v>
      </c>
      <c r="E48" s="265">
        <f>D18</f>
        <v>0</v>
      </c>
      <c r="F48" s="358">
        <f>SUM(C48:E48)</f>
        <v>0</v>
      </c>
      <c r="G48" s="358"/>
    </row>
    <row r="49" spans="1:11" s="4" customFormat="1" ht="18" customHeight="1" x14ac:dyDescent="0.25">
      <c r="A49" s="210" t="s">
        <v>20</v>
      </c>
      <c r="B49" s="210"/>
      <c r="C49" s="197">
        <f>D27</f>
        <v>0</v>
      </c>
      <c r="D49" s="197">
        <f>D28</f>
        <v>0</v>
      </c>
      <c r="E49" s="197">
        <f>D29</f>
        <v>0</v>
      </c>
      <c r="F49" s="359">
        <f>SUM(C49:E49)</f>
        <v>0</v>
      </c>
      <c r="G49" s="359"/>
    </row>
    <row r="50" spans="1:11" s="4" customFormat="1" ht="15.75" x14ac:dyDescent="0.25">
      <c r="A50" s="63" t="s">
        <v>83</v>
      </c>
      <c r="B50" s="63"/>
      <c r="C50" s="44"/>
      <c r="D50" s="44"/>
      <c r="E50" s="44"/>
      <c r="F50" s="355"/>
      <c r="G50" s="355"/>
    </row>
    <row r="51" spans="1:11" s="4" customFormat="1" ht="15.75" x14ac:dyDescent="0.25">
      <c r="A51" s="63" t="s">
        <v>84</v>
      </c>
      <c r="B51" s="63"/>
      <c r="C51" s="44"/>
      <c r="D51" s="44"/>
      <c r="E51" s="44"/>
      <c r="F51" s="361"/>
      <c r="G51" s="362"/>
    </row>
    <row r="52" spans="1:11" s="4" customFormat="1" ht="18" customHeight="1" x14ac:dyDescent="0.25">
      <c r="A52" s="356" t="s">
        <v>152</v>
      </c>
      <c r="B52" s="356"/>
      <c r="C52" s="356"/>
      <c r="D52" s="356"/>
      <c r="E52" s="356"/>
      <c r="F52" s="355"/>
      <c r="G52" s="355"/>
    </row>
    <row r="53" spans="1:11" s="4" customFormat="1" ht="18" customHeight="1" x14ac:dyDescent="0.25">
      <c r="A53" s="132"/>
      <c r="B53" s="132"/>
      <c r="C53" s="132"/>
      <c r="D53" s="132"/>
      <c r="E53" s="132"/>
      <c r="F53" s="239"/>
      <c r="G53" s="239"/>
      <c r="H53" s="27"/>
      <c r="I53" s="27"/>
      <c r="J53" s="27"/>
      <c r="K53" s="27"/>
    </row>
    <row r="54" spans="1:11" s="4" customFormat="1" ht="18" customHeight="1" x14ac:dyDescent="0.25">
      <c r="A54" s="132"/>
      <c r="B54" s="132"/>
      <c r="C54" s="132"/>
      <c r="D54" s="132"/>
      <c r="E54" s="132"/>
      <c r="F54" s="239"/>
      <c r="G54" s="239"/>
      <c r="H54" s="27"/>
      <c r="I54" s="27"/>
      <c r="J54" s="27"/>
      <c r="K54" s="27"/>
    </row>
    <row r="55" spans="1:11" s="4" customFormat="1" ht="18" customHeight="1" x14ac:dyDescent="0.25">
      <c r="A55" s="132" t="s">
        <v>157</v>
      </c>
      <c r="B55" s="132"/>
      <c r="C55" s="132"/>
      <c r="D55" s="132"/>
      <c r="E55" s="132"/>
      <c r="F55" s="132"/>
      <c r="G55" s="132"/>
      <c r="H55" s="27"/>
      <c r="I55" s="27"/>
      <c r="J55" s="27"/>
      <c r="K55" s="27"/>
    </row>
    <row r="56" spans="1:11" s="4" customFormat="1" ht="18" customHeight="1" x14ac:dyDescent="0.25">
      <c r="A56" s="132" t="s">
        <v>158</v>
      </c>
      <c r="B56" s="132"/>
      <c r="C56" s="132"/>
      <c r="D56" s="132"/>
      <c r="E56" s="132"/>
      <c r="F56" s="132"/>
      <c r="G56" s="132"/>
      <c r="H56" s="27"/>
      <c r="I56" s="27"/>
      <c r="J56" s="27"/>
      <c r="K56" s="27"/>
    </row>
    <row r="57" spans="1:11" s="4" customFormat="1" ht="18" customHeight="1" x14ac:dyDescent="0.25">
      <c r="A57" s="132"/>
      <c r="B57" s="132"/>
      <c r="C57" s="132"/>
      <c r="D57" s="132"/>
      <c r="E57" s="132"/>
      <c r="F57" s="132"/>
      <c r="G57" s="132"/>
      <c r="H57" s="27"/>
      <c r="I57" s="27"/>
      <c r="J57" s="27"/>
      <c r="K57" s="27"/>
    </row>
    <row r="58" spans="1:11" s="4" customFormat="1" ht="18" customHeight="1" x14ac:dyDescent="0.25">
      <c r="A58" s="357" t="s">
        <v>200</v>
      </c>
      <c r="B58" s="357"/>
      <c r="C58" s="132" t="s">
        <v>201</v>
      </c>
      <c r="D58" s="132"/>
      <c r="E58" s="132"/>
      <c r="F58" s="240" t="s">
        <v>159</v>
      </c>
      <c r="G58" s="132"/>
      <c r="H58" s="27"/>
      <c r="I58" s="27"/>
      <c r="J58" s="27"/>
      <c r="K58" s="27"/>
    </row>
    <row r="59" spans="1:11" s="28" customFormat="1" ht="18.600000000000001" customHeight="1" x14ac:dyDescent="0.25">
      <c r="A59" s="357" t="s">
        <v>154</v>
      </c>
      <c r="B59" s="357"/>
      <c r="C59" s="132" t="s">
        <v>155</v>
      </c>
      <c r="D59" s="132"/>
      <c r="E59" s="132"/>
      <c r="F59" s="132"/>
      <c r="G59" s="132"/>
      <c r="H59" s="241"/>
      <c r="I59" s="241"/>
      <c r="J59" s="241"/>
      <c r="K59" s="241"/>
    </row>
    <row r="60" spans="1:11" s="28" customFormat="1" ht="18.600000000000001" customHeight="1" x14ac:dyDescent="0.25">
      <c r="A60" s="357" t="s">
        <v>140</v>
      </c>
      <c r="B60" s="357"/>
      <c r="C60" s="132" t="s">
        <v>156</v>
      </c>
      <c r="D60" s="132"/>
      <c r="E60" s="132"/>
      <c r="F60" s="132"/>
      <c r="G60" s="132"/>
      <c r="H60" s="241"/>
      <c r="I60" s="241"/>
      <c r="J60" s="241"/>
      <c r="K60" s="241"/>
    </row>
    <row r="61" spans="1:11" s="28" customFormat="1" ht="18.600000000000001" customHeight="1" x14ac:dyDescent="0.25">
      <c r="A61" s="240"/>
      <c r="B61" s="240"/>
      <c r="C61" s="240"/>
      <c r="D61" s="240"/>
      <c r="E61" s="240"/>
      <c r="F61" s="132"/>
      <c r="G61" s="132"/>
      <c r="H61" s="241"/>
      <c r="I61" s="241"/>
      <c r="J61" s="241"/>
      <c r="K61" s="241"/>
    </row>
    <row r="62" spans="1:11" s="29" customFormat="1" ht="15.75" x14ac:dyDescent="0.25">
      <c r="A62" s="57"/>
      <c r="B62" s="57"/>
      <c r="C62" s="34"/>
      <c r="D62" s="34"/>
      <c r="E62" s="34"/>
      <c r="F62" s="34"/>
      <c r="G62" s="34"/>
    </row>
    <row r="63" spans="1:11" s="29" customFormat="1" ht="15.75" x14ac:dyDescent="0.25">
      <c r="A63" s="57"/>
      <c r="B63" s="34"/>
      <c r="C63" s="34"/>
      <c r="D63" s="34"/>
      <c r="E63" s="34"/>
      <c r="F63" s="34"/>
      <c r="G63" s="34"/>
    </row>
    <row r="64" spans="1:11" s="28" customFormat="1" ht="15.75" x14ac:dyDescent="0.25">
      <c r="A64" s="52"/>
      <c r="B64" s="52"/>
      <c r="C64" s="34"/>
      <c r="D64" s="34"/>
      <c r="E64" s="58"/>
      <c r="F64" s="34"/>
      <c r="G64" s="34"/>
    </row>
    <row r="65" spans="1:11" s="29" customFormat="1" ht="15" customHeight="1" x14ac:dyDescent="0.25">
      <c r="A65" s="34"/>
      <c r="B65" s="34"/>
      <c r="C65" s="34"/>
      <c r="D65" s="34"/>
      <c r="E65" s="34"/>
      <c r="F65" s="34"/>
      <c r="G65" s="34"/>
    </row>
    <row r="66" spans="1:11" s="29" customFormat="1" ht="15" customHeight="1" x14ac:dyDescent="0.25">
      <c r="A66" s="34"/>
      <c r="B66" s="34"/>
      <c r="C66" s="34"/>
      <c r="D66" s="34"/>
      <c r="E66" s="34"/>
      <c r="F66" s="34"/>
      <c r="G66" s="34"/>
    </row>
    <row r="67" spans="1:11" s="29" customFormat="1" ht="15.75" x14ac:dyDescent="0.25">
      <c r="A67" s="321"/>
      <c r="B67" s="321"/>
      <c r="C67" s="321"/>
      <c r="D67" s="34"/>
      <c r="E67" s="321"/>
      <c r="F67" s="321"/>
      <c r="G67" s="321"/>
      <c r="H67" s="28"/>
      <c r="I67" s="28"/>
    </row>
    <row r="68" spans="1:11" s="29" customFormat="1" ht="15" customHeight="1" x14ac:dyDescent="0.25">
      <c r="A68" s="322" t="s">
        <v>16</v>
      </c>
      <c r="B68" s="322"/>
      <c r="C68" s="132"/>
      <c r="D68" s="132"/>
      <c r="E68" s="323" t="s">
        <v>160</v>
      </c>
      <c r="F68" s="323"/>
      <c r="G68" s="323"/>
      <c r="H68" s="241"/>
      <c r="I68" s="241"/>
      <c r="J68" s="241"/>
      <c r="K68" s="241"/>
    </row>
    <row r="69" spans="1:11" s="29" customFormat="1" ht="15" customHeight="1" x14ac:dyDescent="0.2">
      <c r="A69" s="222"/>
      <c r="B69" s="222"/>
      <c r="C69" s="222"/>
      <c r="D69" s="222"/>
      <c r="E69" s="324" t="s">
        <v>142</v>
      </c>
      <c r="F69" s="324"/>
      <c r="G69" s="324"/>
      <c r="H69" s="241"/>
      <c r="I69" s="241"/>
      <c r="J69" s="241"/>
      <c r="K69" s="241"/>
    </row>
    <row r="70" spans="1:11" s="29" customFormat="1" ht="15" customHeight="1" x14ac:dyDescent="0.25">
      <c r="A70" s="132"/>
      <c r="B70" s="153"/>
      <c r="C70" s="241"/>
      <c r="D70" s="153"/>
      <c r="E70" s="153"/>
      <c r="F70" s="132"/>
      <c r="G70" s="132"/>
      <c r="H70" s="241"/>
      <c r="I70" s="241"/>
      <c r="J70" s="241"/>
      <c r="K70" s="241"/>
    </row>
    <row r="71" spans="1:11" s="29" customFormat="1" ht="15.75" x14ac:dyDescent="0.25">
      <c r="A71" s="34"/>
      <c r="B71" s="34"/>
      <c r="C71" s="34"/>
      <c r="D71" s="34"/>
      <c r="E71" s="34"/>
      <c r="F71" s="34"/>
      <c r="G71" s="34"/>
    </row>
    <row r="72" spans="1:11" s="29" customFormat="1" ht="15.75" x14ac:dyDescent="0.25">
      <c r="A72" s="34"/>
      <c r="B72" s="34"/>
      <c r="C72" s="34"/>
      <c r="D72" s="34"/>
      <c r="E72" s="34"/>
      <c r="F72" s="34"/>
      <c r="G72" s="34"/>
    </row>
    <row r="73" spans="1:11" s="29" customFormat="1" ht="15.75" x14ac:dyDescent="0.25">
      <c r="A73" s="34"/>
      <c r="B73" s="34"/>
      <c r="C73" s="34"/>
      <c r="D73" s="34"/>
      <c r="E73" s="34"/>
      <c r="F73" s="34"/>
      <c r="G73" s="34"/>
    </row>
    <row r="74" spans="1:11" s="28" customFormat="1" ht="15" customHeight="1" x14ac:dyDescent="0.25">
      <c r="F74" s="34"/>
      <c r="G74" s="34"/>
    </row>
    <row r="75" spans="1:11" s="28" customFormat="1" ht="15" customHeight="1" x14ac:dyDescent="0.25">
      <c r="A75" s="34"/>
      <c r="B75" s="34"/>
      <c r="C75" s="34"/>
      <c r="D75" s="34"/>
      <c r="E75" s="34"/>
      <c r="F75" s="34"/>
      <c r="G75" s="34"/>
    </row>
    <row r="76" spans="1:11" s="28" customFormat="1" ht="15" customHeight="1" x14ac:dyDescent="0.25">
      <c r="A76" s="34"/>
      <c r="B76" s="34"/>
      <c r="C76" s="34"/>
      <c r="D76" s="34"/>
      <c r="E76" s="34"/>
      <c r="F76" s="34"/>
      <c r="G76" s="34"/>
    </row>
    <row r="77" spans="1:11" s="28" customFormat="1" ht="15" customHeight="1" x14ac:dyDescent="0.25">
      <c r="A77" s="34"/>
      <c r="B77" s="34"/>
      <c r="C77" s="34"/>
      <c r="D77" s="34"/>
      <c r="E77" s="34"/>
      <c r="F77" s="34"/>
      <c r="G77" s="34"/>
    </row>
    <row r="78" spans="1:11" s="28" customFormat="1" ht="15" customHeight="1" x14ac:dyDescent="0.2"/>
    <row r="79" spans="1:11" s="28" customFormat="1" ht="15" customHeight="1" x14ac:dyDescent="0.2"/>
    <row r="80" spans="1:11" s="28" customFormat="1" ht="15" customHeight="1" x14ac:dyDescent="0.2"/>
    <row r="81" spans="1:7" s="29" customFormat="1" ht="15" customHeight="1" x14ac:dyDescent="0.25">
      <c r="A81" s="59"/>
      <c r="B81" s="59"/>
      <c r="C81" s="59"/>
      <c r="D81" s="59"/>
      <c r="E81" s="59"/>
      <c r="F81" s="59"/>
      <c r="G81" s="34"/>
    </row>
    <row r="82" spans="1:7" ht="15" customHeight="1" x14ac:dyDescent="0.25">
      <c r="A82" s="59"/>
      <c r="B82" s="59"/>
      <c r="C82" s="59"/>
      <c r="D82" s="59"/>
      <c r="E82" s="59"/>
      <c r="F82" s="59"/>
      <c r="G82" s="34"/>
    </row>
    <row r="83" spans="1:7" ht="15.75" x14ac:dyDescent="0.25">
      <c r="A83" s="59"/>
      <c r="B83" s="59"/>
      <c r="C83" s="59"/>
      <c r="D83" s="59"/>
      <c r="E83" s="59"/>
      <c r="F83" s="59"/>
      <c r="G83" s="34"/>
    </row>
    <row r="84" spans="1:7" s="4" customFormat="1" ht="15" customHeight="1" x14ac:dyDescent="0.25">
      <c r="A84" s="34"/>
      <c r="B84" s="34"/>
      <c r="C84" s="34"/>
      <c r="D84" s="52"/>
      <c r="E84" s="52"/>
      <c r="F84" s="60"/>
      <c r="G84" s="34"/>
    </row>
    <row r="85" spans="1:7" s="4" customFormat="1" ht="15" customHeight="1" x14ac:dyDescent="0.25">
      <c r="A85" s="61"/>
      <c r="B85" s="61"/>
      <c r="C85" s="61"/>
      <c r="D85" s="61"/>
      <c r="E85" s="61"/>
      <c r="F85" s="61"/>
      <c r="G85" s="34"/>
    </row>
    <row r="86" spans="1:7" s="4" customFormat="1" ht="15.75" x14ac:dyDescent="0.25">
      <c r="A86" s="61"/>
      <c r="B86" s="61"/>
      <c r="C86" s="61"/>
      <c r="D86" s="61"/>
      <c r="E86" s="61"/>
      <c r="F86" s="61"/>
      <c r="G86" s="34"/>
    </row>
    <row r="87" spans="1:7" s="4" customFormat="1" ht="15.75" x14ac:dyDescent="0.25">
      <c r="A87" s="61"/>
      <c r="B87" s="61"/>
      <c r="C87" s="61"/>
      <c r="D87" s="61"/>
      <c r="E87" s="61"/>
      <c r="F87" s="61"/>
      <c r="G87" s="34"/>
    </row>
    <row r="88" spans="1:7" s="4" customFormat="1" ht="15.75" x14ac:dyDescent="0.25">
      <c r="A88" s="61"/>
      <c r="B88" s="61"/>
      <c r="C88" s="61"/>
      <c r="D88" s="61"/>
      <c r="E88" s="61"/>
      <c r="F88" s="61"/>
      <c r="G88" s="34"/>
    </row>
    <row r="89" spans="1:7" s="4" customFormat="1" ht="15.75" x14ac:dyDescent="0.25">
      <c r="A89" s="34"/>
      <c r="B89" s="34"/>
      <c r="C89" s="34"/>
      <c r="D89" s="34"/>
      <c r="E89" s="34"/>
      <c r="F89" s="34"/>
      <c r="G89" s="34"/>
    </row>
    <row r="90" spans="1:7" s="4" customFormat="1" ht="15.75" x14ac:dyDescent="0.25">
      <c r="A90" s="34"/>
      <c r="B90" s="34"/>
      <c r="C90" s="34"/>
      <c r="D90" s="34"/>
      <c r="E90" s="34"/>
      <c r="F90" s="34"/>
      <c r="G90" s="34"/>
    </row>
    <row r="91" spans="1:7" s="4" customFormat="1" ht="15.75" x14ac:dyDescent="0.25">
      <c r="A91" s="34"/>
      <c r="B91" s="34"/>
      <c r="C91" s="34"/>
      <c r="D91" s="34"/>
      <c r="E91" s="34"/>
      <c r="F91" s="34"/>
      <c r="G91" s="34"/>
    </row>
    <row r="92" spans="1:7" s="4" customFormat="1" ht="15.75" x14ac:dyDescent="0.25">
      <c r="A92" s="34"/>
      <c r="B92" s="34"/>
      <c r="C92" s="34"/>
      <c r="D92" s="34"/>
      <c r="E92" s="34"/>
      <c r="F92" s="34"/>
      <c r="G92" s="34"/>
    </row>
    <row r="93" spans="1:7" s="4" customFormat="1" ht="15.75" x14ac:dyDescent="0.25">
      <c r="A93" s="34"/>
      <c r="B93" s="34"/>
      <c r="C93" s="34"/>
      <c r="D93" s="34"/>
      <c r="E93" s="34"/>
      <c r="F93" s="34"/>
      <c r="G93" s="34"/>
    </row>
    <row r="94" spans="1:7" s="4" customFormat="1" ht="15.75" x14ac:dyDescent="0.25">
      <c r="A94" s="34"/>
      <c r="B94" s="34"/>
      <c r="C94" s="34"/>
      <c r="D94" s="34"/>
      <c r="E94" s="34"/>
      <c r="F94" s="34"/>
      <c r="G94" s="34"/>
    </row>
    <row r="95" spans="1:7" s="4" customFormat="1" ht="15.75" x14ac:dyDescent="0.25">
      <c r="A95" s="34"/>
      <c r="B95" s="34"/>
      <c r="C95" s="34"/>
      <c r="D95" s="34"/>
      <c r="E95" s="34"/>
      <c r="F95" s="34"/>
      <c r="G95" s="34"/>
    </row>
    <row r="96" spans="1:7" s="4" customFormat="1" ht="15.75" x14ac:dyDescent="0.25">
      <c r="A96" s="34"/>
      <c r="B96" s="34"/>
      <c r="C96" s="34"/>
      <c r="D96" s="34"/>
      <c r="E96" s="34"/>
      <c r="F96" s="34"/>
      <c r="G96" s="34"/>
    </row>
    <row r="97" spans="1:7" s="4" customFormat="1" ht="15.75" x14ac:dyDescent="0.25">
      <c r="A97" s="34"/>
      <c r="B97" s="34"/>
      <c r="C97" s="34"/>
      <c r="D97" s="34"/>
      <c r="E97" s="34"/>
      <c r="F97" s="34"/>
      <c r="G97" s="34"/>
    </row>
    <row r="98" spans="1:7" s="4" customFormat="1" ht="15.75" x14ac:dyDescent="0.25">
      <c r="A98" s="34"/>
      <c r="B98" s="34"/>
      <c r="C98" s="34"/>
      <c r="D98" s="34"/>
      <c r="E98" s="34"/>
      <c r="F98" s="34"/>
      <c r="G98" s="34"/>
    </row>
    <row r="99" spans="1:7" s="4" customFormat="1" ht="15.75" x14ac:dyDescent="0.25">
      <c r="A99" s="34"/>
      <c r="B99" s="34"/>
      <c r="C99" s="34"/>
      <c r="D99" s="34"/>
      <c r="E99" s="34"/>
      <c r="F99" s="34"/>
      <c r="G99" s="34"/>
    </row>
    <row r="100" spans="1:7" s="4" customFormat="1" ht="15.75" x14ac:dyDescent="0.25">
      <c r="A100" s="34"/>
      <c r="B100" s="34"/>
      <c r="C100" s="34"/>
      <c r="D100" s="34"/>
      <c r="E100" s="34"/>
      <c r="F100" s="34"/>
      <c r="G100" s="34"/>
    </row>
    <row r="101" spans="1:7" s="4" customFormat="1" ht="15.75" x14ac:dyDescent="0.25">
      <c r="A101" s="34"/>
      <c r="B101" s="34"/>
      <c r="C101" s="34"/>
      <c r="D101" s="34"/>
      <c r="E101" s="34"/>
      <c r="F101" s="34"/>
      <c r="G101" s="34"/>
    </row>
    <row r="102" spans="1:7" s="4" customFormat="1" x14ac:dyDescent="0.2"/>
    <row r="103" spans="1:7" s="4" customFormat="1" x14ac:dyDescent="0.2"/>
    <row r="104" spans="1:7" s="4" customFormat="1" x14ac:dyDescent="0.2"/>
    <row r="105" spans="1:7" s="4" customFormat="1" x14ac:dyDescent="0.2"/>
    <row r="106" spans="1:7" s="4" customFormat="1" x14ac:dyDescent="0.2">
      <c r="A106" s="1"/>
      <c r="B106" s="1"/>
      <c r="C106" s="1"/>
      <c r="D106" s="1"/>
      <c r="E106" s="1"/>
      <c r="F106" s="1"/>
      <c r="G106" s="1"/>
    </row>
    <row r="107" spans="1:7" s="4" customFormat="1" x14ac:dyDescent="0.2">
      <c r="A107" s="1"/>
      <c r="B107" s="1"/>
      <c r="C107" s="1"/>
      <c r="D107" s="1"/>
      <c r="E107" s="1"/>
      <c r="F107" s="1"/>
      <c r="G107" s="1"/>
    </row>
    <row r="108" spans="1:7" s="4" customFormat="1" x14ac:dyDescent="0.2">
      <c r="A108" s="1"/>
      <c r="B108" s="1"/>
      <c r="C108" s="1"/>
      <c r="D108" s="1"/>
      <c r="E108" s="1"/>
      <c r="F108" s="1"/>
      <c r="G108" s="1"/>
    </row>
  </sheetData>
  <sheetProtection password="C7C9" sheet="1" objects="1" scenarios="1" formatCells="0" formatColumns="0" formatRows="0" insertColumns="0" insertRows="0" deleteColumns="0" deleteRows="0" selectLockedCells="1"/>
  <mergeCells count="66">
    <mergeCell ref="A14:C15"/>
    <mergeCell ref="D14:F15"/>
    <mergeCell ref="A16:C16"/>
    <mergeCell ref="D29:F29"/>
    <mergeCell ref="A7:C7"/>
    <mergeCell ref="D7:E7"/>
    <mergeCell ref="D8:E8"/>
    <mergeCell ref="D9:E9"/>
    <mergeCell ref="D10:E10"/>
    <mergeCell ref="F47:G47"/>
    <mergeCell ref="F50:G50"/>
    <mergeCell ref="F51:G51"/>
    <mergeCell ref="F44:G44"/>
    <mergeCell ref="A44:D44"/>
    <mergeCell ref="A47:B47"/>
    <mergeCell ref="C46:E46"/>
    <mergeCell ref="F52:G52"/>
    <mergeCell ref="A52:E52"/>
    <mergeCell ref="A60:B60"/>
    <mergeCell ref="A59:B59"/>
    <mergeCell ref="F48:G48"/>
    <mergeCell ref="F49:G49"/>
    <mergeCell ref="A58:B58"/>
    <mergeCell ref="A29:C29"/>
    <mergeCell ref="A34:B36"/>
    <mergeCell ref="C34:C36"/>
    <mergeCell ref="E34:E36"/>
    <mergeCell ref="F34:G36"/>
    <mergeCell ref="D34:D36"/>
    <mergeCell ref="A43:B43"/>
    <mergeCell ref="F37:G37"/>
    <mergeCell ref="F38:G38"/>
    <mergeCell ref="F39:G39"/>
    <mergeCell ref="A30:C30"/>
    <mergeCell ref="D30:F30"/>
    <mergeCell ref="F40:G40"/>
    <mergeCell ref="F41:G41"/>
    <mergeCell ref="F42:G42"/>
    <mergeCell ref="F43:G43"/>
    <mergeCell ref="A37:B37"/>
    <mergeCell ref="A38:B38"/>
    <mergeCell ref="A39:B39"/>
    <mergeCell ref="A40:B40"/>
    <mergeCell ref="A41:B41"/>
    <mergeCell ref="A42:B42"/>
    <mergeCell ref="D16:F16"/>
    <mergeCell ref="A17:C17"/>
    <mergeCell ref="D17:F17"/>
    <mergeCell ref="D19:F19"/>
    <mergeCell ref="C33:D33"/>
    <mergeCell ref="A18:C18"/>
    <mergeCell ref="D18:F18"/>
    <mergeCell ref="A19:C19"/>
    <mergeCell ref="A23:C23"/>
    <mergeCell ref="A20:C20"/>
    <mergeCell ref="A25:C26"/>
    <mergeCell ref="D25:F26"/>
    <mergeCell ref="A27:C27"/>
    <mergeCell ref="D27:F27"/>
    <mergeCell ref="A28:C28"/>
    <mergeCell ref="D28:F28"/>
    <mergeCell ref="A67:C67"/>
    <mergeCell ref="E67:G67"/>
    <mergeCell ref="A68:B68"/>
    <mergeCell ref="E68:G68"/>
    <mergeCell ref="E69:G69"/>
  </mergeCells>
  <pageMargins left="0.7" right="0.7" top="1.0520833333333333" bottom="0.78740157499999996" header="0.3" footer="0.3"/>
  <pageSetup paperSize="9" orientation="landscape" r:id="rId1"/>
  <headerFooter>
    <oddHeader>&amp;L&amp;"Arial Narrow,Standard"Verwendungsnachweis für eine gewährte Zuwendung aus dem Sozialraumbudget 
entsprechend der Richtlinie zur Jugendförderung im Landkreis Ostprignitz-Ruppin &amp;C
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85"/>
  <sheetViews>
    <sheetView view="pageLayout" topLeftCell="A66" zoomScaleNormal="100" workbookViewId="0">
      <selection activeCell="J80" sqref="J80"/>
    </sheetView>
  </sheetViews>
  <sheetFormatPr baseColWidth="10" defaultColWidth="11.140625" defaultRowHeight="15" x14ac:dyDescent="0.25"/>
  <cols>
    <col min="1" max="1" width="7.140625" style="3" customWidth="1"/>
    <col min="2" max="2" width="22.140625" style="22" customWidth="1"/>
    <col min="3" max="3" width="20.42578125" style="22" customWidth="1"/>
    <col min="4" max="4" width="11.140625" style="22"/>
    <col min="5" max="5" width="12.85546875" style="22" customWidth="1"/>
    <col min="6" max="6" width="13.85546875" style="22" customWidth="1"/>
    <col min="7" max="7" width="16.7109375" style="23" customWidth="1"/>
    <col min="8" max="8" width="20" customWidth="1"/>
    <col min="10" max="10" width="14.42578125" customWidth="1"/>
    <col min="11" max="11" width="15.28515625" customWidth="1"/>
  </cols>
  <sheetData>
    <row r="1" spans="1:12" ht="15.75" x14ac:dyDescent="0.25">
      <c r="A1" s="70" t="s">
        <v>95</v>
      </c>
      <c r="B1" s="71"/>
      <c r="C1" s="72"/>
      <c r="D1" s="72"/>
      <c r="E1" s="72"/>
      <c r="F1" s="253"/>
      <c r="G1" s="264"/>
      <c r="H1" s="132"/>
      <c r="I1" s="132"/>
      <c r="J1" s="132"/>
      <c r="K1" s="132"/>
    </row>
    <row r="2" spans="1:12" ht="15.75" x14ac:dyDescent="0.25">
      <c r="A2" s="73" t="s">
        <v>93</v>
      </c>
      <c r="B2" s="72"/>
      <c r="C2" s="72"/>
      <c r="D2" s="72"/>
      <c r="E2" s="72"/>
      <c r="F2" s="253"/>
      <c r="G2" s="264"/>
      <c r="H2" s="132"/>
      <c r="I2" s="132"/>
      <c r="J2" s="132"/>
      <c r="K2" s="132"/>
    </row>
    <row r="3" spans="1:12" ht="15.75" x14ac:dyDescent="0.25">
      <c r="A3" s="74" t="s">
        <v>9</v>
      </c>
      <c r="B3" s="75"/>
      <c r="C3" s="75"/>
      <c r="D3" s="75"/>
      <c r="E3" s="75"/>
      <c r="F3" s="253"/>
      <c r="G3" s="264"/>
      <c r="H3" s="132"/>
      <c r="I3" s="132"/>
      <c r="J3" s="132"/>
      <c r="K3" s="132"/>
    </row>
    <row r="4" spans="1:12" ht="15.75" x14ac:dyDescent="0.25">
      <c r="A4" s="259"/>
      <c r="B4" s="253"/>
      <c r="C4" s="253"/>
      <c r="D4" s="253"/>
      <c r="E4" s="253"/>
      <c r="F4" s="253"/>
      <c r="G4" s="264"/>
      <c r="H4" s="132"/>
      <c r="I4" s="132"/>
      <c r="J4" s="132"/>
      <c r="K4" s="132"/>
    </row>
    <row r="5" spans="1:12" ht="15.75" hidden="1" x14ac:dyDescent="0.25">
      <c r="A5" s="372" t="s">
        <v>68</v>
      </c>
      <c r="B5" s="372"/>
      <c r="C5" s="253"/>
      <c r="D5" s="253"/>
      <c r="E5" s="253"/>
      <c r="F5" s="253"/>
      <c r="G5" s="264"/>
      <c r="H5" s="132"/>
      <c r="I5" s="132"/>
      <c r="J5" s="132"/>
      <c r="K5" s="132"/>
    </row>
    <row r="6" spans="1:12" ht="16.5" hidden="1" thickBot="1" x14ac:dyDescent="0.3">
      <c r="A6" s="76" t="s">
        <v>66</v>
      </c>
      <c r="B6" s="77" t="s">
        <v>67</v>
      </c>
      <c r="C6" s="254"/>
      <c r="D6" s="252"/>
      <c r="E6" s="253"/>
      <c r="F6" s="253"/>
      <c r="G6" s="264"/>
      <c r="H6" s="132"/>
      <c r="I6" s="132"/>
      <c r="J6" s="132"/>
      <c r="K6" s="132"/>
    </row>
    <row r="7" spans="1:12" ht="16.5" hidden="1" customHeight="1" thickBot="1" x14ac:dyDescent="0.3">
      <c r="A7" s="78" t="s">
        <v>37</v>
      </c>
      <c r="B7" s="79" t="s">
        <v>77</v>
      </c>
      <c r="C7" s="254"/>
      <c r="D7" s="252"/>
      <c r="E7" s="253"/>
      <c r="F7" s="253"/>
      <c r="G7" s="264"/>
      <c r="H7" s="132"/>
      <c r="I7" s="132"/>
      <c r="J7" s="132"/>
      <c r="K7" s="132"/>
    </row>
    <row r="8" spans="1:12" ht="18" hidden="1" customHeight="1" thickBot="1" x14ac:dyDescent="0.3">
      <c r="A8" s="78" t="s">
        <v>38</v>
      </c>
      <c r="B8" s="377" t="s">
        <v>78</v>
      </c>
      <c r="C8" s="378"/>
      <c r="D8" s="87"/>
      <c r="E8" s="253"/>
      <c r="F8" s="253"/>
      <c r="G8" s="264"/>
      <c r="H8" s="132"/>
      <c r="I8" s="132"/>
      <c r="J8" s="132"/>
      <c r="K8" s="132"/>
    </row>
    <row r="9" spans="1:12" ht="18" x14ac:dyDescent="0.25">
      <c r="A9" s="214" t="s">
        <v>94</v>
      </c>
      <c r="B9" s="85"/>
      <c r="C9" s="140"/>
      <c r="D9" s="140"/>
      <c r="E9" s="255"/>
      <c r="F9" s="255"/>
      <c r="G9" s="256"/>
      <c r="H9" s="132"/>
      <c r="I9" s="132"/>
      <c r="J9" s="132"/>
      <c r="K9" s="132"/>
    </row>
    <row r="10" spans="1:12" ht="15.75" x14ac:dyDescent="0.25">
      <c r="A10" s="259"/>
      <c r="B10" s="253"/>
      <c r="C10" s="253"/>
      <c r="D10" s="253"/>
      <c r="E10" s="253"/>
      <c r="F10" s="253"/>
      <c r="G10" s="264"/>
      <c r="H10" s="132"/>
      <c r="I10" s="132"/>
      <c r="J10" s="132"/>
      <c r="K10" s="132"/>
    </row>
    <row r="11" spans="1:12" ht="15.75" x14ac:dyDescent="0.25">
      <c r="A11" s="263" t="s">
        <v>220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21"/>
    </row>
    <row r="12" spans="1:12" ht="15.75" x14ac:dyDescent="0.25">
      <c r="A12" s="26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21"/>
    </row>
    <row r="13" spans="1:12" ht="15.75" x14ac:dyDescent="0.25">
      <c r="A13" s="379" t="s">
        <v>221</v>
      </c>
      <c r="B13" s="379"/>
      <c r="C13" s="379"/>
      <c r="D13" s="379"/>
      <c r="E13" s="379"/>
      <c r="F13" s="82"/>
      <c r="G13" s="82"/>
      <c r="H13" s="82"/>
      <c r="I13" s="212"/>
      <c r="J13" s="213"/>
      <c r="K13" s="213"/>
    </row>
    <row r="14" spans="1:12" ht="15.75" x14ac:dyDescent="0.25">
      <c r="A14" s="379"/>
      <c r="B14" s="379"/>
      <c r="C14" s="379"/>
      <c r="D14" s="379"/>
      <c r="E14" s="379"/>
      <c r="F14" s="82"/>
      <c r="G14" s="82"/>
      <c r="H14" s="82"/>
      <c r="I14" s="212"/>
      <c r="J14" s="213"/>
      <c r="K14" s="213"/>
    </row>
    <row r="15" spans="1:12" ht="15.75" x14ac:dyDescent="0.25">
      <c r="A15" s="379"/>
      <c r="B15" s="379"/>
      <c r="C15" s="379"/>
      <c r="D15" s="379"/>
      <c r="E15" s="379"/>
      <c r="F15" s="82"/>
      <c r="G15" s="82"/>
      <c r="H15" s="82"/>
      <c r="I15" s="212"/>
      <c r="J15" s="213"/>
      <c r="K15" s="213"/>
    </row>
    <row r="16" spans="1:12" ht="15" customHeight="1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5" customHeight="1" x14ac:dyDescent="0.25">
      <c r="A17" s="373" t="s">
        <v>223</v>
      </c>
      <c r="B17" s="373"/>
      <c r="C17" s="381"/>
      <c r="D17" s="381"/>
      <c r="E17" s="381"/>
      <c r="F17" s="381"/>
      <c r="G17" s="81"/>
      <c r="H17" s="81"/>
      <c r="I17" s="81"/>
      <c r="J17" s="81"/>
      <c r="K17" s="81"/>
    </row>
    <row r="18" spans="1:11" ht="15" customHeight="1" x14ac:dyDescent="0.25">
      <c r="A18" s="81"/>
      <c r="B18" s="81"/>
      <c r="C18" s="81"/>
      <c r="D18" s="81"/>
      <c r="E18" s="81"/>
      <c r="F18" s="81"/>
      <c r="G18" s="81"/>
      <c r="H18" s="81"/>
      <c r="I18" s="81"/>
    </row>
    <row r="19" spans="1:11" ht="15" customHeight="1" x14ac:dyDescent="0.25">
      <c r="A19" s="262"/>
      <c r="B19" s="262"/>
      <c r="C19" s="262"/>
      <c r="D19" s="262"/>
      <c r="E19" s="262"/>
      <c r="F19" s="262"/>
      <c r="G19" s="262"/>
      <c r="H19" s="262"/>
      <c r="I19" s="262"/>
      <c r="J19" s="371" t="s">
        <v>224</v>
      </c>
      <c r="K19" s="371"/>
    </row>
    <row r="20" spans="1:11" ht="47.25" x14ac:dyDescent="0.25">
      <c r="A20" s="103" t="s">
        <v>35</v>
      </c>
      <c r="B20" s="202" t="s">
        <v>227</v>
      </c>
      <c r="C20" s="103" t="s">
        <v>65</v>
      </c>
      <c r="D20" s="103" t="s">
        <v>163</v>
      </c>
      <c r="E20" s="103" t="s">
        <v>96</v>
      </c>
      <c r="F20" s="104" t="s">
        <v>161</v>
      </c>
      <c r="G20" s="105" t="s">
        <v>36</v>
      </c>
      <c r="H20" s="105" t="s">
        <v>10</v>
      </c>
      <c r="I20" s="105" t="s">
        <v>162</v>
      </c>
      <c r="J20" s="106" t="s">
        <v>226</v>
      </c>
      <c r="K20" s="201" t="s">
        <v>225</v>
      </c>
    </row>
    <row r="21" spans="1:11" ht="17.100000000000001" customHeight="1" x14ac:dyDescent="0.25">
      <c r="A21" s="88" t="s">
        <v>37</v>
      </c>
      <c r="B21" s="88" t="s">
        <v>77</v>
      </c>
      <c r="C21" s="89"/>
      <c r="D21" s="89"/>
      <c r="E21" s="90"/>
      <c r="F21" s="90"/>
      <c r="G21" s="91"/>
      <c r="H21" s="91"/>
      <c r="I21" s="92">
        <v>0</v>
      </c>
      <c r="J21" s="242"/>
      <c r="K21" s="243"/>
    </row>
    <row r="22" spans="1:11" ht="15.75" x14ac:dyDescent="0.25">
      <c r="A22" s="93" t="s">
        <v>38</v>
      </c>
      <c r="B22" s="88"/>
      <c r="C22" s="94"/>
      <c r="D22" s="94"/>
      <c r="E22" s="95"/>
      <c r="F22" s="95"/>
      <c r="G22" s="96"/>
      <c r="H22" s="96"/>
      <c r="I22" s="92">
        <v>0</v>
      </c>
      <c r="J22" s="244"/>
      <c r="K22" s="245"/>
    </row>
    <row r="23" spans="1:11" ht="17.100000000000001" customHeight="1" x14ac:dyDescent="0.25">
      <c r="A23" s="93" t="s">
        <v>39</v>
      </c>
      <c r="B23" s="88"/>
      <c r="C23" s="94"/>
      <c r="D23" s="94"/>
      <c r="E23" s="95"/>
      <c r="F23" s="95"/>
      <c r="G23" s="96"/>
      <c r="H23" s="96"/>
      <c r="I23" s="92">
        <v>0</v>
      </c>
      <c r="J23" s="244"/>
      <c r="K23" s="245"/>
    </row>
    <row r="24" spans="1:11" ht="17.100000000000001" customHeight="1" x14ac:dyDescent="0.25">
      <c r="A24" s="93" t="s">
        <v>40</v>
      </c>
      <c r="B24" s="88"/>
      <c r="C24" s="94"/>
      <c r="D24" s="94"/>
      <c r="E24" s="95"/>
      <c r="F24" s="95"/>
      <c r="G24" s="96"/>
      <c r="H24" s="96"/>
      <c r="I24" s="92">
        <v>0</v>
      </c>
      <c r="J24" s="244"/>
      <c r="K24" s="245"/>
    </row>
    <row r="25" spans="1:11" ht="17.100000000000001" customHeight="1" x14ac:dyDescent="0.25">
      <c r="A25" s="88" t="s">
        <v>41</v>
      </c>
      <c r="B25" s="88"/>
      <c r="C25" s="94"/>
      <c r="D25" s="94"/>
      <c r="E25" s="95"/>
      <c r="F25" s="95"/>
      <c r="G25" s="96"/>
      <c r="H25" s="96"/>
      <c r="I25" s="92">
        <v>0</v>
      </c>
      <c r="J25" s="244"/>
      <c r="K25" s="245"/>
    </row>
    <row r="26" spans="1:11" ht="17.100000000000001" customHeight="1" x14ac:dyDescent="0.25">
      <c r="A26" s="93" t="s">
        <v>42</v>
      </c>
      <c r="B26" s="88"/>
      <c r="C26" s="94"/>
      <c r="D26" s="94"/>
      <c r="E26" s="95"/>
      <c r="F26" s="95"/>
      <c r="G26" s="96"/>
      <c r="H26" s="96"/>
      <c r="I26" s="92">
        <v>0</v>
      </c>
      <c r="J26" s="244"/>
      <c r="K26" s="245"/>
    </row>
    <row r="27" spans="1:11" ht="17.100000000000001" customHeight="1" x14ac:dyDescent="0.25">
      <c r="A27" s="88" t="s">
        <v>43</v>
      </c>
      <c r="B27" s="88"/>
      <c r="C27" s="94"/>
      <c r="D27" s="94"/>
      <c r="E27" s="95"/>
      <c r="F27" s="95"/>
      <c r="G27" s="96"/>
      <c r="H27" s="96"/>
      <c r="I27" s="92">
        <v>0</v>
      </c>
      <c r="J27" s="244"/>
      <c r="K27" s="245"/>
    </row>
    <row r="28" spans="1:11" ht="17.100000000000001" customHeight="1" x14ac:dyDescent="0.25">
      <c r="A28" s="93" t="s">
        <v>44</v>
      </c>
      <c r="B28" s="88"/>
      <c r="C28" s="94"/>
      <c r="D28" s="94"/>
      <c r="E28" s="95"/>
      <c r="F28" s="95"/>
      <c r="G28" s="96"/>
      <c r="H28" s="96"/>
      <c r="I28" s="92">
        <v>0</v>
      </c>
      <c r="J28" s="244"/>
      <c r="K28" s="245"/>
    </row>
    <row r="29" spans="1:11" ht="17.100000000000001" customHeight="1" x14ac:dyDescent="0.25">
      <c r="A29" s="93" t="s">
        <v>45</v>
      </c>
      <c r="B29" s="88"/>
      <c r="C29" s="94"/>
      <c r="D29" s="94"/>
      <c r="E29" s="95"/>
      <c r="F29" s="95"/>
      <c r="G29" s="96"/>
      <c r="H29" s="96"/>
      <c r="I29" s="92">
        <v>0</v>
      </c>
      <c r="J29" s="244"/>
      <c r="K29" s="245"/>
    </row>
    <row r="30" spans="1:11" ht="17.100000000000001" customHeight="1" x14ac:dyDescent="0.25">
      <c r="A30" s="93" t="s">
        <v>46</v>
      </c>
      <c r="B30" s="88"/>
      <c r="C30" s="94"/>
      <c r="D30" s="94"/>
      <c r="E30" s="95"/>
      <c r="F30" s="95"/>
      <c r="G30" s="96"/>
      <c r="H30" s="96"/>
      <c r="I30" s="92">
        <v>0</v>
      </c>
      <c r="J30" s="244"/>
      <c r="K30" s="245"/>
    </row>
    <row r="31" spans="1:11" ht="17.100000000000001" customHeight="1" x14ac:dyDescent="0.25">
      <c r="A31" s="88" t="s">
        <v>47</v>
      </c>
      <c r="B31" s="88"/>
      <c r="C31" s="94"/>
      <c r="D31" s="94"/>
      <c r="E31" s="95"/>
      <c r="F31" s="95"/>
      <c r="G31" s="96"/>
      <c r="H31" s="96"/>
      <c r="I31" s="92">
        <v>0</v>
      </c>
      <c r="J31" s="244"/>
      <c r="K31" s="245"/>
    </row>
    <row r="32" spans="1:11" ht="17.100000000000001" customHeight="1" x14ac:dyDescent="0.25">
      <c r="A32" s="93" t="s">
        <v>48</v>
      </c>
      <c r="B32" s="88"/>
      <c r="C32" s="94"/>
      <c r="D32" s="94"/>
      <c r="E32" s="95"/>
      <c r="F32" s="95"/>
      <c r="G32" s="96"/>
      <c r="H32" s="96"/>
      <c r="I32" s="92">
        <v>0</v>
      </c>
      <c r="J32" s="244"/>
      <c r="K32" s="245"/>
    </row>
    <row r="33" spans="1:11" ht="17.100000000000001" customHeight="1" x14ac:dyDescent="0.25">
      <c r="A33" s="88" t="s">
        <v>49</v>
      </c>
      <c r="B33" s="88"/>
      <c r="C33" s="94"/>
      <c r="D33" s="94"/>
      <c r="E33" s="95"/>
      <c r="F33" s="95"/>
      <c r="G33" s="96"/>
      <c r="H33" s="96"/>
      <c r="I33" s="92">
        <v>0</v>
      </c>
      <c r="J33" s="244"/>
      <c r="K33" s="245"/>
    </row>
    <row r="34" spans="1:11" ht="17.100000000000001" customHeight="1" x14ac:dyDescent="0.25">
      <c r="A34" s="93" t="s">
        <v>50</v>
      </c>
      <c r="B34" s="88"/>
      <c r="C34" s="94"/>
      <c r="D34" s="94"/>
      <c r="E34" s="95"/>
      <c r="F34" s="95"/>
      <c r="G34" s="96"/>
      <c r="H34" s="96"/>
      <c r="I34" s="92">
        <v>0</v>
      </c>
      <c r="J34" s="244"/>
      <c r="K34" s="245"/>
    </row>
    <row r="35" spans="1:11" ht="17.100000000000001" customHeight="1" x14ac:dyDescent="0.25">
      <c r="A35" s="93" t="s">
        <v>51</v>
      </c>
      <c r="B35" s="88"/>
      <c r="C35" s="94"/>
      <c r="D35" s="94"/>
      <c r="E35" s="95"/>
      <c r="F35" s="95"/>
      <c r="G35" s="96"/>
      <c r="H35" s="96"/>
      <c r="I35" s="92">
        <v>0</v>
      </c>
      <c r="J35" s="244"/>
      <c r="K35" s="245"/>
    </row>
    <row r="36" spans="1:11" ht="17.100000000000001" customHeight="1" x14ac:dyDescent="0.25">
      <c r="A36" s="93" t="s">
        <v>52</v>
      </c>
      <c r="B36" s="88"/>
      <c r="C36" s="94"/>
      <c r="D36" s="94"/>
      <c r="E36" s="95"/>
      <c r="F36" s="95"/>
      <c r="G36" s="96"/>
      <c r="H36" s="96"/>
      <c r="I36" s="92">
        <v>0</v>
      </c>
      <c r="J36" s="244"/>
      <c r="K36" s="245"/>
    </row>
    <row r="37" spans="1:11" ht="17.100000000000001" customHeight="1" x14ac:dyDescent="0.25">
      <c r="A37" s="88" t="s">
        <v>53</v>
      </c>
      <c r="B37" s="88"/>
      <c r="C37" s="94"/>
      <c r="D37" s="94"/>
      <c r="E37" s="95"/>
      <c r="F37" s="95"/>
      <c r="G37" s="96"/>
      <c r="H37" s="96"/>
      <c r="I37" s="92">
        <v>0</v>
      </c>
      <c r="J37" s="244"/>
      <c r="K37" s="245"/>
    </row>
    <row r="38" spans="1:11" ht="17.100000000000001" customHeight="1" x14ac:dyDescent="0.25">
      <c r="A38" s="93" t="s">
        <v>54</v>
      </c>
      <c r="B38" s="88"/>
      <c r="C38" s="94"/>
      <c r="D38" s="94"/>
      <c r="E38" s="95"/>
      <c r="F38" s="95"/>
      <c r="G38" s="96"/>
      <c r="H38" s="96"/>
      <c r="I38" s="92">
        <v>0</v>
      </c>
      <c r="J38" s="244"/>
      <c r="K38" s="245"/>
    </row>
    <row r="39" spans="1:11" ht="17.100000000000001" customHeight="1" x14ac:dyDescent="0.25">
      <c r="A39" s="88" t="s">
        <v>55</v>
      </c>
      <c r="B39" s="88"/>
      <c r="C39" s="94"/>
      <c r="D39" s="94"/>
      <c r="E39" s="95"/>
      <c r="F39" s="95"/>
      <c r="G39" s="96"/>
      <c r="H39" s="96"/>
      <c r="I39" s="203">
        <v>0</v>
      </c>
      <c r="J39" s="244"/>
      <c r="K39" s="245"/>
    </row>
    <row r="40" spans="1:11" ht="17.100000000000001" customHeight="1" x14ac:dyDescent="0.25">
      <c r="A40" s="93" t="s">
        <v>56</v>
      </c>
      <c r="B40" s="88"/>
      <c r="C40" s="94"/>
      <c r="D40" s="94"/>
      <c r="E40" s="95"/>
      <c r="F40" s="95"/>
      <c r="G40" s="96"/>
      <c r="H40" s="96"/>
      <c r="I40" s="92">
        <v>0</v>
      </c>
      <c r="J40" s="244"/>
      <c r="K40" s="245"/>
    </row>
    <row r="41" spans="1:11" ht="17.100000000000001" customHeight="1" x14ac:dyDescent="0.25">
      <c r="A41" s="93" t="s">
        <v>57</v>
      </c>
      <c r="B41" s="88"/>
      <c r="C41" s="94"/>
      <c r="D41" s="94"/>
      <c r="E41" s="95"/>
      <c r="F41" s="95"/>
      <c r="G41" s="96"/>
      <c r="H41" s="96"/>
      <c r="I41" s="92">
        <v>0</v>
      </c>
      <c r="J41" s="244"/>
      <c r="K41" s="245"/>
    </row>
    <row r="42" spans="1:11" ht="17.100000000000001" customHeight="1" x14ac:dyDescent="0.25">
      <c r="A42" s="93" t="s">
        <v>58</v>
      </c>
      <c r="B42" s="88"/>
      <c r="C42" s="94"/>
      <c r="D42" s="94"/>
      <c r="E42" s="95"/>
      <c r="F42" s="95"/>
      <c r="G42" s="96"/>
      <c r="H42" s="96"/>
      <c r="I42" s="92">
        <v>0</v>
      </c>
      <c r="J42" s="244"/>
      <c r="K42" s="245"/>
    </row>
    <row r="43" spans="1:11" ht="17.100000000000001" customHeight="1" x14ac:dyDescent="0.25">
      <c r="A43" s="88" t="s">
        <v>59</v>
      </c>
      <c r="B43" s="88"/>
      <c r="C43" s="94"/>
      <c r="D43" s="94"/>
      <c r="E43" s="95"/>
      <c r="F43" s="95"/>
      <c r="G43" s="96"/>
      <c r="H43" s="96"/>
      <c r="I43" s="92">
        <v>0</v>
      </c>
      <c r="J43" s="244"/>
      <c r="K43" s="245"/>
    </row>
    <row r="44" spans="1:11" ht="17.100000000000001" customHeight="1" x14ac:dyDescent="0.25">
      <c r="A44" s="93" t="s">
        <v>60</v>
      </c>
      <c r="B44" s="88"/>
      <c r="C44" s="94"/>
      <c r="D44" s="94"/>
      <c r="E44" s="95"/>
      <c r="F44" s="95"/>
      <c r="G44" s="96"/>
      <c r="H44" s="96"/>
      <c r="I44" s="92">
        <v>0</v>
      </c>
      <c r="J44" s="244"/>
      <c r="K44" s="245"/>
    </row>
    <row r="45" spans="1:11" ht="17.100000000000001" customHeight="1" x14ac:dyDescent="0.25">
      <c r="A45" s="88" t="s">
        <v>61</v>
      </c>
      <c r="B45" s="88"/>
      <c r="C45" s="94"/>
      <c r="D45" s="94"/>
      <c r="E45" s="95"/>
      <c r="F45" s="95"/>
      <c r="G45" s="96"/>
      <c r="H45" s="96"/>
      <c r="I45" s="92">
        <v>0</v>
      </c>
      <c r="J45" s="244"/>
      <c r="K45" s="245"/>
    </row>
    <row r="46" spans="1:11" ht="17.100000000000001" customHeight="1" x14ac:dyDescent="0.25">
      <c r="A46" s="93" t="s">
        <v>62</v>
      </c>
      <c r="B46" s="88"/>
      <c r="C46" s="94"/>
      <c r="D46" s="94"/>
      <c r="E46" s="95"/>
      <c r="F46" s="95"/>
      <c r="G46" s="96"/>
      <c r="H46" s="96"/>
      <c r="I46" s="92">
        <v>0</v>
      </c>
      <c r="J46" s="244"/>
      <c r="K46" s="245"/>
    </row>
    <row r="47" spans="1:11" ht="17.100000000000001" customHeight="1" x14ac:dyDescent="0.25">
      <c r="A47" s="93" t="s">
        <v>63</v>
      </c>
      <c r="B47" s="88"/>
      <c r="C47" s="94"/>
      <c r="D47" s="94"/>
      <c r="E47" s="95"/>
      <c r="F47" s="95"/>
      <c r="G47" s="96"/>
      <c r="H47" s="96"/>
      <c r="I47" s="92">
        <v>0</v>
      </c>
      <c r="J47" s="244"/>
      <c r="K47" s="245"/>
    </row>
    <row r="48" spans="1:11" ht="17.100000000000001" customHeight="1" x14ac:dyDescent="0.25">
      <c r="A48" s="93" t="s">
        <v>64</v>
      </c>
      <c r="B48" s="99"/>
      <c r="C48" s="100"/>
      <c r="D48" s="100"/>
      <c r="E48" s="101"/>
      <c r="F48" s="101"/>
      <c r="G48" s="102"/>
      <c r="H48" s="102"/>
      <c r="I48" s="92">
        <v>0</v>
      </c>
      <c r="J48" s="244"/>
      <c r="K48" s="245"/>
    </row>
    <row r="49" spans="1:11" ht="17.100000000000001" customHeight="1" x14ac:dyDescent="0.25">
      <c r="A49" s="88" t="s">
        <v>97</v>
      </c>
      <c r="B49" s="93"/>
      <c r="C49" s="100"/>
      <c r="D49" s="100"/>
      <c r="E49" s="101"/>
      <c r="F49" s="101"/>
      <c r="G49" s="102"/>
      <c r="H49" s="102"/>
      <c r="I49" s="92">
        <v>0</v>
      </c>
      <c r="J49" s="244"/>
      <c r="K49" s="245"/>
    </row>
    <row r="50" spans="1:11" ht="17.100000000000001" customHeight="1" x14ac:dyDescent="0.25">
      <c r="A50" s="93" t="s">
        <v>98</v>
      </c>
      <c r="B50" s="93"/>
      <c r="C50" s="100"/>
      <c r="D50" s="100"/>
      <c r="E50" s="101"/>
      <c r="F50" s="101"/>
      <c r="G50" s="102"/>
      <c r="H50" s="102"/>
      <c r="I50" s="92">
        <v>0</v>
      </c>
      <c r="J50" s="244"/>
      <c r="K50" s="245"/>
    </row>
    <row r="51" spans="1:11" ht="17.100000000000001" customHeight="1" x14ac:dyDescent="0.25">
      <c r="A51" s="88" t="s">
        <v>99</v>
      </c>
      <c r="B51" s="93"/>
      <c r="C51" s="100"/>
      <c r="D51" s="100"/>
      <c r="E51" s="101"/>
      <c r="F51" s="101"/>
      <c r="G51" s="102"/>
      <c r="H51" s="102"/>
      <c r="I51" s="92">
        <v>0</v>
      </c>
      <c r="J51" s="244"/>
      <c r="K51" s="245"/>
    </row>
    <row r="52" spans="1:11" ht="17.100000000000001" customHeight="1" x14ac:dyDescent="0.25">
      <c r="A52" s="93" t="s">
        <v>100</v>
      </c>
      <c r="B52" s="93"/>
      <c r="C52" s="100"/>
      <c r="D52" s="100"/>
      <c r="E52" s="101"/>
      <c r="F52" s="101"/>
      <c r="G52" s="102"/>
      <c r="H52" s="102"/>
      <c r="I52" s="92">
        <v>0</v>
      </c>
      <c r="J52" s="244"/>
      <c r="K52" s="245"/>
    </row>
    <row r="53" spans="1:11" ht="17.100000000000001" customHeight="1" x14ac:dyDescent="0.25">
      <c r="A53" s="93" t="s">
        <v>101</v>
      </c>
      <c r="B53" s="93"/>
      <c r="C53" s="100"/>
      <c r="D53" s="100"/>
      <c r="E53" s="101"/>
      <c r="F53" s="101"/>
      <c r="G53" s="102"/>
      <c r="H53" s="102"/>
      <c r="I53" s="92">
        <v>0</v>
      </c>
      <c r="J53" s="244"/>
      <c r="K53" s="245"/>
    </row>
    <row r="54" spans="1:11" ht="17.100000000000001" customHeight="1" x14ac:dyDescent="0.25">
      <c r="A54" s="93" t="s">
        <v>102</v>
      </c>
      <c r="B54" s="93"/>
      <c r="C54" s="100"/>
      <c r="D54" s="100"/>
      <c r="E54" s="101"/>
      <c r="F54" s="101"/>
      <c r="G54" s="102"/>
      <c r="H54" s="102"/>
      <c r="I54" s="92">
        <v>0</v>
      </c>
      <c r="J54" s="244"/>
      <c r="K54" s="245"/>
    </row>
    <row r="55" spans="1:11" ht="17.100000000000001" customHeight="1" x14ac:dyDescent="0.25">
      <c r="A55" s="88" t="s">
        <v>103</v>
      </c>
      <c r="B55" s="93"/>
      <c r="C55" s="100"/>
      <c r="D55" s="100"/>
      <c r="E55" s="101"/>
      <c r="F55" s="101"/>
      <c r="G55" s="102"/>
      <c r="H55" s="102"/>
      <c r="I55" s="92">
        <v>0</v>
      </c>
      <c r="J55" s="244"/>
      <c r="K55" s="245"/>
    </row>
    <row r="56" spans="1:11" ht="17.100000000000001" customHeight="1" x14ac:dyDescent="0.25">
      <c r="A56" s="93" t="s">
        <v>104</v>
      </c>
      <c r="B56" s="93"/>
      <c r="C56" s="100"/>
      <c r="D56" s="100"/>
      <c r="E56" s="101"/>
      <c r="F56" s="101"/>
      <c r="G56" s="102"/>
      <c r="H56" s="102"/>
      <c r="I56" s="92">
        <v>0</v>
      </c>
      <c r="J56" s="244"/>
      <c r="K56" s="245"/>
    </row>
    <row r="57" spans="1:11" ht="17.100000000000001" customHeight="1" x14ac:dyDescent="0.25">
      <c r="A57" s="88" t="s">
        <v>105</v>
      </c>
      <c r="B57" s="93"/>
      <c r="C57" s="100"/>
      <c r="D57" s="100"/>
      <c r="E57" s="101"/>
      <c r="F57" s="101"/>
      <c r="G57" s="102"/>
      <c r="H57" s="102"/>
      <c r="I57" s="92">
        <v>0</v>
      </c>
      <c r="J57" s="244"/>
      <c r="K57" s="245"/>
    </row>
    <row r="58" spans="1:11" ht="17.100000000000001" customHeight="1" x14ac:dyDescent="0.25">
      <c r="A58" s="93" t="s">
        <v>106</v>
      </c>
      <c r="B58" s="93"/>
      <c r="C58" s="100"/>
      <c r="D58" s="100"/>
      <c r="E58" s="101"/>
      <c r="F58" s="101"/>
      <c r="G58" s="102"/>
      <c r="H58" s="102"/>
      <c r="I58" s="92">
        <v>0</v>
      </c>
      <c r="J58" s="244"/>
      <c r="K58" s="245"/>
    </row>
    <row r="59" spans="1:11" ht="17.100000000000001" customHeight="1" x14ac:dyDescent="0.25">
      <c r="A59" s="93" t="s">
        <v>107</v>
      </c>
      <c r="B59" s="93"/>
      <c r="C59" s="100"/>
      <c r="D59" s="100"/>
      <c r="E59" s="101"/>
      <c r="F59" s="101"/>
      <c r="G59" s="102"/>
      <c r="H59" s="102"/>
      <c r="I59" s="92">
        <v>0</v>
      </c>
      <c r="J59" s="244"/>
      <c r="K59" s="245"/>
    </row>
    <row r="60" spans="1:11" ht="17.100000000000001" customHeight="1" x14ac:dyDescent="0.25">
      <c r="A60" s="93" t="s">
        <v>108</v>
      </c>
      <c r="B60" s="93"/>
      <c r="C60" s="100"/>
      <c r="D60" s="100"/>
      <c r="E60" s="101"/>
      <c r="F60" s="101"/>
      <c r="G60" s="102"/>
      <c r="H60" s="102"/>
      <c r="I60" s="92">
        <v>0</v>
      </c>
      <c r="J60" s="244"/>
      <c r="K60" s="245"/>
    </row>
    <row r="61" spans="1:11" ht="17.100000000000001" customHeight="1" x14ac:dyDescent="0.25">
      <c r="A61" s="88" t="s">
        <v>229</v>
      </c>
      <c r="B61" s="93"/>
      <c r="C61" s="100"/>
      <c r="D61" s="100"/>
      <c r="E61" s="101"/>
      <c r="F61" s="101"/>
      <c r="G61" s="102"/>
      <c r="H61" s="102"/>
      <c r="I61" s="92">
        <v>0</v>
      </c>
      <c r="J61" s="244"/>
      <c r="K61" s="245"/>
    </row>
    <row r="62" spans="1:11" ht="17.100000000000001" customHeight="1" x14ac:dyDescent="0.25">
      <c r="A62" s="93" t="s">
        <v>230</v>
      </c>
      <c r="B62" s="93"/>
      <c r="C62" s="100"/>
      <c r="D62" s="100"/>
      <c r="E62" s="101"/>
      <c r="F62" s="101"/>
      <c r="G62" s="102"/>
      <c r="H62" s="102"/>
      <c r="I62" s="92">
        <v>0</v>
      </c>
      <c r="J62" s="244"/>
      <c r="K62" s="245"/>
    </row>
    <row r="63" spans="1:11" ht="17.100000000000001" customHeight="1" x14ac:dyDescent="0.25">
      <c r="A63" s="88" t="s">
        <v>231</v>
      </c>
      <c r="B63" s="93"/>
      <c r="C63" s="100"/>
      <c r="D63" s="100"/>
      <c r="E63" s="101"/>
      <c r="F63" s="101"/>
      <c r="G63" s="102"/>
      <c r="H63" s="102"/>
      <c r="I63" s="92">
        <v>0</v>
      </c>
      <c r="J63" s="244"/>
      <c r="K63" s="245"/>
    </row>
    <row r="64" spans="1:11" ht="17.100000000000001" customHeight="1" x14ac:dyDescent="0.25">
      <c r="A64" s="93" t="s">
        <v>232</v>
      </c>
      <c r="B64" s="93"/>
      <c r="C64" s="100"/>
      <c r="D64" s="100"/>
      <c r="E64" s="101"/>
      <c r="F64" s="101"/>
      <c r="G64" s="102"/>
      <c r="H64" s="102"/>
      <c r="I64" s="92">
        <v>0</v>
      </c>
      <c r="J64" s="244"/>
      <c r="K64" s="245"/>
    </row>
    <row r="65" spans="1:11" ht="17.100000000000001" customHeight="1" x14ac:dyDescent="0.25">
      <c r="A65" s="93" t="s">
        <v>233</v>
      </c>
      <c r="B65" s="93"/>
      <c r="C65" s="100"/>
      <c r="D65" s="100"/>
      <c r="E65" s="101"/>
      <c r="F65" s="101"/>
      <c r="G65" s="102"/>
      <c r="H65" s="102"/>
      <c r="I65" s="92">
        <v>0</v>
      </c>
      <c r="J65" s="244"/>
      <c r="K65" s="245"/>
    </row>
    <row r="66" spans="1:11" ht="17.100000000000001" customHeight="1" x14ac:dyDescent="0.25">
      <c r="A66" s="93" t="s">
        <v>234</v>
      </c>
      <c r="B66" s="93"/>
      <c r="C66" s="100"/>
      <c r="D66" s="100"/>
      <c r="E66" s="101"/>
      <c r="F66" s="101"/>
      <c r="G66" s="102"/>
      <c r="H66" s="102"/>
      <c r="I66" s="92">
        <v>0</v>
      </c>
      <c r="J66" s="244"/>
      <c r="K66" s="245"/>
    </row>
    <row r="67" spans="1:11" ht="17.100000000000001" customHeight="1" x14ac:dyDescent="0.25">
      <c r="A67" s="88" t="s">
        <v>235</v>
      </c>
      <c r="B67" s="93"/>
      <c r="C67" s="100"/>
      <c r="D67" s="100"/>
      <c r="E67" s="101"/>
      <c r="F67" s="101"/>
      <c r="G67" s="102"/>
      <c r="H67" s="102"/>
      <c r="I67" s="92">
        <v>0</v>
      </c>
      <c r="J67" s="244"/>
      <c r="K67" s="245"/>
    </row>
    <row r="68" spans="1:11" ht="17.100000000000001" customHeight="1" x14ac:dyDescent="0.25">
      <c r="A68" s="93" t="s">
        <v>236</v>
      </c>
      <c r="B68" s="93"/>
      <c r="C68" s="100"/>
      <c r="D68" s="100"/>
      <c r="E68" s="101"/>
      <c r="F68" s="101"/>
      <c r="G68" s="102"/>
      <c r="H68" s="102"/>
      <c r="I68" s="92">
        <v>0</v>
      </c>
      <c r="J68" s="244"/>
      <c r="K68" s="245"/>
    </row>
    <row r="69" spans="1:11" ht="17.100000000000001" customHeight="1" x14ac:dyDescent="0.25">
      <c r="A69" s="88" t="s">
        <v>237</v>
      </c>
      <c r="B69" s="93"/>
      <c r="C69" s="100"/>
      <c r="D69" s="100"/>
      <c r="E69" s="101"/>
      <c r="F69" s="101"/>
      <c r="G69" s="102"/>
      <c r="H69" s="102"/>
      <c r="I69" s="92">
        <v>0</v>
      </c>
      <c r="J69" s="244"/>
      <c r="K69" s="245"/>
    </row>
    <row r="70" spans="1:11" ht="17.100000000000001" customHeight="1" x14ac:dyDescent="0.25">
      <c r="A70" s="93" t="s">
        <v>238</v>
      </c>
      <c r="B70" s="93"/>
      <c r="C70" s="100"/>
      <c r="D70" s="100"/>
      <c r="E70" s="101"/>
      <c r="F70" s="101"/>
      <c r="G70" s="102"/>
      <c r="H70" s="102"/>
      <c r="I70" s="92">
        <v>0</v>
      </c>
      <c r="J70" s="244"/>
      <c r="K70" s="245"/>
    </row>
    <row r="71" spans="1:11" ht="17.100000000000001" customHeight="1" x14ac:dyDescent="0.25">
      <c r="A71" s="93" t="s">
        <v>239</v>
      </c>
      <c r="B71" s="93"/>
      <c r="C71" s="100"/>
      <c r="D71" s="100"/>
      <c r="E71" s="101"/>
      <c r="F71" s="101"/>
      <c r="G71" s="102"/>
      <c r="H71" s="102"/>
      <c r="I71" s="92">
        <v>0</v>
      </c>
      <c r="J71" s="244"/>
      <c r="K71" s="245"/>
    </row>
    <row r="72" spans="1:11" ht="17.100000000000001" customHeight="1" x14ac:dyDescent="0.25">
      <c r="A72" s="93" t="s">
        <v>240</v>
      </c>
      <c r="B72" s="93"/>
      <c r="C72" s="94"/>
      <c r="D72" s="94"/>
      <c r="E72" s="95"/>
      <c r="F72" s="95"/>
      <c r="G72" s="96"/>
      <c r="H72" s="96"/>
      <c r="I72" s="92">
        <v>0</v>
      </c>
      <c r="J72" s="244"/>
      <c r="K72" s="245"/>
    </row>
    <row r="73" spans="1:11" ht="17.100000000000001" customHeight="1" x14ac:dyDescent="0.25">
      <c r="A73" s="88" t="s">
        <v>241</v>
      </c>
      <c r="B73" s="93"/>
      <c r="C73" s="100"/>
      <c r="D73" s="100"/>
      <c r="E73" s="101"/>
      <c r="F73" s="101"/>
      <c r="G73" s="102"/>
      <c r="H73" s="102"/>
      <c r="I73" s="92">
        <v>0</v>
      </c>
      <c r="J73" s="244"/>
      <c r="K73" s="245"/>
    </row>
    <row r="74" spans="1:11" ht="17.100000000000001" customHeight="1" x14ac:dyDescent="0.25">
      <c r="A74" s="93" t="s">
        <v>242</v>
      </c>
      <c r="B74" s="93"/>
      <c r="C74" s="100"/>
      <c r="D74" s="100"/>
      <c r="E74" s="101"/>
      <c r="F74" s="101"/>
      <c r="G74" s="102"/>
      <c r="H74" s="102"/>
      <c r="I74" s="92">
        <v>0</v>
      </c>
      <c r="J74" s="244"/>
      <c r="K74" s="245"/>
    </row>
    <row r="75" spans="1:11" ht="17.100000000000001" customHeight="1" x14ac:dyDescent="0.25">
      <c r="A75" s="88" t="s">
        <v>243</v>
      </c>
      <c r="B75" s="93"/>
      <c r="C75" s="100"/>
      <c r="D75" s="100"/>
      <c r="E75" s="101"/>
      <c r="F75" s="101"/>
      <c r="G75" s="102"/>
      <c r="H75" s="102"/>
      <c r="I75" s="92">
        <v>0</v>
      </c>
      <c r="J75" s="244"/>
      <c r="K75" s="245"/>
    </row>
    <row r="76" spans="1:11" ht="17.100000000000001" customHeight="1" x14ac:dyDescent="0.25">
      <c r="A76" s="93" t="s">
        <v>244</v>
      </c>
      <c r="B76" s="93"/>
      <c r="C76" s="100"/>
      <c r="D76" s="100"/>
      <c r="E76" s="101"/>
      <c r="F76" s="101"/>
      <c r="G76" s="102"/>
      <c r="H76" s="102"/>
      <c r="I76" s="92">
        <v>0</v>
      </c>
      <c r="J76" s="244"/>
      <c r="K76" s="245"/>
    </row>
    <row r="77" spans="1:11" ht="17.100000000000001" customHeight="1" x14ac:dyDescent="0.25">
      <c r="A77" s="93" t="s">
        <v>245</v>
      </c>
      <c r="B77" s="93"/>
      <c r="C77" s="100"/>
      <c r="D77" s="100"/>
      <c r="E77" s="101"/>
      <c r="F77" s="101"/>
      <c r="G77" s="102"/>
      <c r="H77" s="102"/>
      <c r="I77" s="92">
        <v>0</v>
      </c>
      <c r="J77" s="244"/>
      <c r="K77" s="245"/>
    </row>
    <row r="78" spans="1:11" ht="17.100000000000001" customHeight="1" x14ac:dyDescent="0.25">
      <c r="A78" s="93" t="s">
        <v>246</v>
      </c>
      <c r="B78" s="93"/>
      <c r="C78" s="100"/>
      <c r="D78" s="100"/>
      <c r="E78" s="101"/>
      <c r="F78" s="101"/>
      <c r="G78" s="102"/>
      <c r="H78" s="102"/>
      <c r="I78" s="92">
        <v>0</v>
      </c>
      <c r="J78" s="244"/>
      <c r="K78" s="245"/>
    </row>
    <row r="79" spans="1:11" ht="17.100000000000001" customHeight="1" x14ac:dyDescent="0.25">
      <c r="A79" s="88" t="s">
        <v>247</v>
      </c>
      <c r="B79" s="93"/>
      <c r="C79" s="100"/>
      <c r="D79" s="100"/>
      <c r="E79" s="101"/>
      <c r="F79" s="101"/>
      <c r="G79" s="102"/>
      <c r="H79" s="102"/>
      <c r="I79" s="92">
        <v>0</v>
      </c>
      <c r="J79" s="244"/>
      <c r="K79" s="245"/>
    </row>
    <row r="80" spans="1:11" ht="17.100000000000001" customHeight="1" x14ac:dyDescent="0.25">
      <c r="A80" s="93" t="s">
        <v>248</v>
      </c>
      <c r="B80" s="93"/>
      <c r="C80" s="100"/>
      <c r="D80" s="100"/>
      <c r="E80" s="101"/>
      <c r="F80" s="101"/>
      <c r="G80" s="102"/>
      <c r="H80" s="102"/>
      <c r="I80" s="92">
        <v>0</v>
      </c>
      <c r="J80" s="244"/>
      <c r="K80" s="245"/>
    </row>
    <row r="81" spans="1:11" ht="16.5" customHeight="1" x14ac:dyDescent="0.25">
      <c r="A81" s="380" t="s">
        <v>109</v>
      </c>
      <c r="B81" s="380"/>
      <c r="C81" s="380"/>
      <c r="D81" s="380"/>
      <c r="E81" s="380"/>
      <c r="F81" s="380"/>
      <c r="G81" s="380"/>
      <c r="H81" s="380"/>
      <c r="I81" s="107">
        <f>SUMIF(B21:B80,"Trägerbudget",I21:I80)</f>
        <v>0</v>
      </c>
      <c r="J81" s="97">
        <f>I83-I82</f>
        <v>0</v>
      </c>
      <c r="K81" s="98"/>
    </row>
    <row r="82" spans="1:11" ht="14.25" customHeight="1" x14ac:dyDescent="0.25">
      <c r="A82" s="374" t="s">
        <v>164</v>
      </c>
      <c r="B82" s="375"/>
      <c r="C82" s="375"/>
      <c r="D82" s="375"/>
      <c r="E82" s="375"/>
      <c r="F82" s="375"/>
      <c r="G82" s="375"/>
      <c r="H82" s="376"/>
      <c r="I82" s="107">
        <f>SUMIF(B21:B80,"Kleinere Angebote und Projekte",I21:I80)</f>
        <v>0</v>
      </c>
      <c r="J82" s="97">
        <f>I82</f>
        <v>0</v>
      </c>
      <c r="K82" s="98"/>
    </row>
    <row r="83" spans="1:11" ht="18" customHeight="1" x14ac:dyDescent="0.25">
      <c r="A83" s="374" t="s">
        <v>110</v>
      </c>
      <c r="B83" s="375"/>
      <c r="C83" s="375"/>
      <c r="D83" s="375"/>
      <c r="E83" s="375"/>
      <c r="F83" s="375"/>
      <c r="G83" s="375"/>
      <c r="H83" s="376"/>
      <c r="I83" s="107">
        <f>SUM(I21:I80)</f>
        <v>0</v>
      </c>
      <c r="J83" s="97">
        <f>I83</f>
        <v>0</v>
      </c>
      <c r="K83" s="98"/>
    </row>
    <row r="84" spans="1:11" ht="11.25" customHeight="1" x14ac:dyDescent="0.25">
      <c r="A84" s="24"/>
      <c r="B84" s="24"/>
      <c r="C84" s="24"/>
      <c r="D84" s="24"/>
      <c r="E84" s="24"/>
      <c r="F84" s="24"/>
      <c r="G84" s="24"/>
      <c r="H84" s="24"/>
      <c r="I84" s="25"/>
      <c r="J84" s="25"/>
      <c r="K84" s="26"/>
    </row>
    <row r="85" spans="1:11" ht="11.25" customHeight="1" x14ac:dyDescent="0.25">
      <c r="A85" s="108"/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1" ht="15" customHeight="1" x14ac:dyDescent="0.25">
      <c r="A86" s="411" t="s">
        <v>222</v>
      </c>
      <c r="B86" s="412"/>
      <c r="C86" s="412"/>
      <c r="D86" s="412"/>
      <c r="E86" s="412"/>
      <c r="F86" s="412"/>
      <c r="G86" s="412"/>
      <c r="H86" s="412"/>
      <c r="I86" s="412"/>
      <c r="J86" s="412"/>
      <c r="K86" s="32"/>
    </row>
    <row r="87" spans="1:11" ht="15.75" customHeight="1" x14ac:dyDescent="0.25">
      <c r="A87"/>
      <c r="B87"/>
      <c r="C87"/>
      <c r="D87"/>
      <c r="E87"/>
      <c r="F87"/>
      <c r="G87"/>
    </row>
    <row r="88" spans="1:11" ht="15.75" customHeight="1" x14ac:dyDescent="0.25">
      <c r="A88"/>
      <c r="B88"/>
      <c r="C88"/>
      <c r="D88"/>
      <c r="E88"/>
      <c r="F88"/>
      <c r="G88"/>
    </row>
    <row r="89" spans="1:11" ht="15" customHeight="1" x14ac:dyDescent="0.25">
      <c r="A89"/>
      <c r="B89"/>
      <c r="C89"/>
      <c r="D89"/>
      <c r="E89"/>
      <c r="F89"/>
      <c r="G89"/>
    </row>
    <row r="90" spans="1:11" ht="15" customHeight="1" x14ac:dyDescent="0.25">
      <c r="A90"/>
      <c r="B90"/>
      <c r="C90"/>
      <c r="D90"/>
      <c r="E90"/>
      <c r="F90"/>
      <c r="G90"/>
    </row>
    <row r="91" spans="1:11" ht="15" customHeight="1" x14ac:dyDescent="0.25">
      <c r="A91"/>
      <c r="B91"/>
      <c r="C91"/>
      <c r="D91"/>
      <c r="E91"/>
      <c r="F91"/>
      <c r="G91"/>
    </row>
    <row r="92" spans="1:11" ht="15" customHeight="1" x14ac:dyDescent="0.25">
      <c r="A92"/>
      <c r="B92"/>
      <c r="C92"/>
      <c r="D92"/>
      <c r="E92"/>
      <c r="F92"/>
      <c r="G92"/>
    </row>
    <row r="93" spans="1:11" ht="15" customHeight="1" x14ac:dyDescent="0.25">
      <c r="A93"/>
      <c r="B93"/>
      <c r="C93"/>
      <c r="D93"/>
      <c r="E93"/>
      <c r="F93"/>
      <c r="G93"/>
    </row>
    <row r="94" spans="1:11" ht="15" customHeight="1" x14ac:dyDescent="0.25">
      <c r="A94"/>
      <c r="B94"/>
      <c r="C94"/>
      <c r="D94"/>
      <c r="E94"/>
      <c r="F94"/>
      <c r="G94"/>
    </row>
    <row r="95" spans="1:11" x14ac:dyDescent="0.25">
      <c r="A95"/>
      <c r="B95"/>
      <c r="C95"/>
      <c r="D95"/>
      <c r="E95"/>
      <c r="F95"/>
      <c r="G95"/>
    </row>
    <row r="96" spans="1:11" ht="11.25" customHeight="1" x14ac:dyDescent="0.25">
      <c r="A96"/>
      <c r="B96"/>
      <c r="C96"/>
      <c r="D96"/>
      <c r="E96"/>
      <c r="F96"/>
      <c r="G96"/>
    </row>
    <row r="97" spans="1:7" ht="11.25" customHeight="1" x14ac:dyDescent="0.25">
      <c r="A97"/>
      <c r="B97"/>
      <c r="C97"/>
      <c r="D97"/>
      <c r="E97"/>
      <c r="F97"/>
      <c r="G97"/>
    </row>
    <row r="98" spans="1:7" ht="11.25" customHeight="1" x14ac:dyDescent="0.25">
      <c r="A98"/>
      <c r="B98"/>
      <c r="C98"/>
      <c r="D98"/>
      <c r="E98"/>
      <c r="F98"/>
      <c r="G98"/>
    </row>
    <row r="99" spans="1:7" ht="11.25" customHeight="1" x14ac:dyDescent="0.25">
      <c r="A99"/>
      <c r="B99"/>
      <c r="C99"/>
      <c r="D99"/>
      <c r="E99"/>
      <c r="F99"/>
      <c r="G99"/>
    </row>
    <row r="100" spans="1:7" ht="11.25" customHeight="1" x14ac:dyDescent="0.25">
      <c r="A100"/>
      <c r="B100"/>
      <c r="C100"/>
      <c r="D100"/>
      <c r="E100"/>
      <c r="F100"/>
      <c r="G100"/>
    </row>
    <row r="101" spans="1:7" ht="11.25" customHeight="1" x14ac:dyDescent="0.25">
      <c r="A101"/>
      <c r="B101"/>
      <c r="C101"/>
      <c r="D101"/>
      <c r="E101"/>
      <c r="F101"/>
      <c r="G101"/>
    </row>
    <row r="102" spans="1:7" ht="11.25" customHeight="1" x14ac:dyDescent="0.25">
      <c r="A102"/>
      <c r="B102"/>
      <c r="C102"/>
      <c r="D102"/>
      <c r="E102"/>
      <c r="F102"/>
      <c r="G102"/>
    </row>
    <row r="103" spans="1:7" ht="11.25" customHeight="1" x14ac:dyDescent="0.25">
      <c r="A103"/>
      <c r="B103"/>
      <c r="C103"/>
      <c r="D103"/>
      <c r="E103"/>
      <c r="F103"/>
      <c r="G103"/>
    </row>
    <row r="104" spans="1:7" ht="11.25" customHeight="1" x14ac:dyDescent="0.25">
      <c r="A104"/>
      <c r="B104"/>
      <c r="C104"/>
      <c r="D104"/>
      <c r="E104"/>
      <c r="F104"/>
      <c r="G104"/>
    </row>
    <row r="105" spans="1:7" ht="11.25" customHeight="1" x14ac:dyDescent="0.25">
      <c r="A105"/>
      <c r="B105"/>
      <c r="C105"/>
      <c r="D105"/>
      <c r="E105"/>
      <c r="F105"/>
      <c r="G105"/>
    </row>
    <row r="106" spans="1:7" ht="11.25" customHeight="1" x14ac:dyDescent="0.25">
      <c r="A106"/>
      <c r="B106"/>
      <c r="C106"/>
      <c r="D106"/>
      <c r="E106"/>
      <c r="F106"/>
      <c r="G106"/>
    </row>
    <row r="107" spans="1:7" ht="11.25" customHeight="1" x14ac:dyDescent="0.25">
      <c r="A107"/>
      <c r="B107"/>
      <c r="C107"/>
      <c r="D107"/>
      <c r="E107"/>
      <c r="F107"/>
      <c r="G107"/>
    </row>
    <row r="108" spans="1:7" ht="11.25" customHeight="1" x14ac:dyDescent="0.25">
      <c r="A108"/>
      <c r="B108"/>
      <c r="C108"/>
      <c r="D108"/>
      <c r="E108"/>
      <c r="F108"/>
      <c r="G108"/>
    </row>
    <row r="109" spans="1:7" ht="11.25" customHeight="1" x14ac:dyDescent="0.25">
      <c r="A109"/>
      <c r="B109"/>
      <c r="C109"/>
      <c r="D109"/>
      <c r="E109"/>
      <c r="F109"/>
      <c r="G109"/>
    </row>
    <row r="110" spans="1:7" ht="11.25" customHeight="1" x14ac:dyDescent="0.25">
      <c r="A110"/>
      <c r="B110"/>
      <c r="C110"/>
      <c r="D110"/>
      <c r="E110"/>
      <c r="F110"/>
      <c r="G110"/>
    </row>
    <row r="111" spans="1:7" ht="11.25" customHeight="1" x14ac:dyDescent="0.25">
      <c r="A111"/>
      <c r="B111"/>
      <c r="C111"/>
      <c r="D111"/>
      <c r="E111"/>
      <c r="F111"/>
      <c r="G111"/>
    </row>
    <row r="112" spans="1:7" ht="11.25" customHeight="1" x14ac:dyDescent="0.25">
      <c r="A112"/>
      <c r="B112"/>
      <c r="C112"/>
      <c r="D112"/>
      <c r="E112"/>
      <c r="F112"/>
      <c r="G112"/>
    </row>
    <row r="113" spans="1:7" ht="11.25" customHeight="1" x14ac:dyDescent="0.25">
      <c r="A113"/>
      <c r="B113"/>
      <c r="C113"/>
      <c r="D113"/>
      <c r="E113"/>
      <c r="F113"/>
      <c r="G113"/>
    </row>
    <row r="114" spans="1:7" ht="11.25" customHeight="1" x14ac:dyDescent="0.25">
      <c r="A114"/>
      <c r="B114"/>
      <c r="C114"/>
      <c r="D114"/>
      <c r="E114"/>
      <c r="F114"/>
      <c r="G114"/>
    </row>
    <row r="115" spans="1:7" ht="11.25" customHeight="1" x14ac:dyDescent="0.25">
      <c r="A115"/>
      <c r="B115"/>
      <c r="C115"/>
      <c r="D115"/>
      <c r="E115"/>
      <c r="F115"/>
      <c r="G115"/>
    </row>
    <row r="116" spans="1:7" ht="11.25" customHeight="1" x14ac:dyDescent="0.25">
      <c r="A116"/>
      <c r="B116"/>
      <c r="C116"/>
      <c r="D116"/>
      <c r="E116"/>
      <c r="F116"/>
      <c r="G116"/>
    </row>
    <row r="117" spans="1:7" ht="11.25" customHeight="1" x14ac:dyDescent="0.25">
      <c r="A117"/>
      <c r="B117"/>
      <c r="C117"/>
      <c r="D117"/>
      <c r="E117"/>
      <c r="F117"/>
      <c r="G117"/>
    </row>
    <row r="118" spans="1:7" ht="11.25" customHeight="1" x14ac:dyDescent="0.25">
      <c r="A118"/>
      <c r="B118"/>
      <c r="C118"/>
      <c r="D118"/>
      <c r="E118"/>
      <c r="F118"/>
      <c r="G118"/>
    </row>
    <row r="119" spans="1:7" ht="11.25" customHeight="1" x14ac:dyDescent="0.25">
      <c r="A119"/>
      <c r="B119"/>
      <c r="C119"/>
      <c r="D119"/>
      <c r="E119"/>
      <c r="F119"/>
      <c r="G119"/>
    </row>
    <row r="120" spans="1:7" ht="11.25" customHeight="1" x14ac:dyDescent="0.25">
      <c r="A120"/>
      <c r="B120"/>
      <c r="C120"/>
      <c r="D120"/>
      <c r="E120"/>
      <c r="F120"/>
      <c r="G120"/>
    </row>
    <row r="121" spans="1:7" ht="11.25" customHeight="1" x14ac:dyDescent="0.25">
      <c r="A121"/>
      <c r="B121"/>
      <c r="C121"/>
      <c r="D121"/>
      <c r="E121"/>
      <c r="F121"/>
      <c r="G121"/>
    </row>
    <row r="122" spans="1:7" ht="11.25" customHeight="1" x14ac:dyDescent="0.25">
      <c r="A122"/>
      <c r="B122"/>
      <c r="C122"/>
      <c r="D122"/>
      <c r="E122"/>
      <c r="F122"/>
      <c r="G122"/>
    </row>
    <row r="123" spans="1:7" ht="11.25" customHeight="1" x14ac:dyDescent="0.25">
      <c r="A123"/>
      <c r="B123"/>
      <c r="C123"/>
      <c r="D123"/>
      <c r="E123"/>
      <c r="F123"/>
      <c r="G123"/>
    </row>
    <row r="124" spans="1:7" ht="11.25" customHeight="1" x14ac:dyDescent="0.25">
      <c r="A124"/>
      <c r="B124"/>
      <c r="C124"/>
      <c r="D124"/>
      <c r="E124"/>
      <c r="F124"/>
      <c r="G124"/>
    </row>
    <row r="125" spans="1:7" ht="11.25" customHeight="1" x14ac:dyDescent="0.25">
      <c r="A125"/>
      <c r="B125"/>
      <c r="C125"/>
      <c r="D125"/>
      <c r="E125"/>
      <c r="F125"/>
      <c r="G125"/>
    </row>
    <row r="126" spans="1:7" ht="11.25" customHeight="1" x14ac:dyDescent="0.25">
      <c r="A126"/>
      <c r="B126"/>
      <c r="C126"/>
      <c r="D126"/>
      <c r="E126"/>
      <c r="F126"/>
      <c r="G126"/>
    </row>
    <row r="127" spans="1:7" ht="11.25" customHeight="1" x14ac:dyDescent="0.25">
      <c r="A127"/>
      <c r="B127"/>
      <c r="C127"/>
      <c r="D127"/>
      <c r="E127"/>
      <c r="F127"/>
      <c r="G127"/>
    </row>
    <row r="128" spans="1:7" ht="11.25" customHeight="1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ht="15" customHeight="1" x14ac:dyDescent="0.25">
      <c r="A130"/>
      <c r="B130"/>
      <c r="C130"/>
      <c r="D130"/>
      <c r="E130"/>
      <c r="F130"/>
      <c r="G130"/>
    </row>
    <row r="131" spans="1:7" ht="15" customHeight="1" x14ac:dyDescent="0.25">
      <c r="A131"/>
      <c r="B131"/>
      <c r="C131"/>
      <c r="D131"/>
      <c r="E131"/>
      <c r="F131"/>
      <c r="G131"/>
    </row>
    <row r="132" spans="1:7" ht="15.75" customHeight="1" x14ac:dyDescent="0.25">
      <c r="A132"/>
      <c r="B132"/>
      <c r="C132"/>
      <c r="D132"/>
      <c r="E132"/>
      <c r="F132"/>
      <c r="G132"/>
    </row>
    <row r="133" spans="1:7" ht="15" customHeight="1" x14ac:dyDescent="0.25">
      <c r="A133"/>
      <c r="B133"/>
      <c r="C133"/>
      <c r="D133"/>
      <c r="E133"/>
      <c r="F133"/>
      <c r="G133"/>
    </row>
    <row r="134" spans="1:7" ht="15" customHeight="1" x14ac:dyDescent="0.25">
      <c r="A134"/>
      <c r="B134"/>
      <c r="C134"/>
      <c r="D134"/>
      <c r="E134"/>
      <c r="F134"/>
      <c r="G134"/>
    </row>
    <row r="135" spans="1:7" ht="15" customHeight="1" x14ac:dyDescent="0.25">
      <c r="A135"/>
      <c r="B135"/>
      <c r="C135"/>
      <c r="D135"/>
      <c r="E135"/>
      <c r="F135"/>
      <c r="G135"/>
    </row>
    <row r="136" spans="1:7" ht="15" customHeight="1" x14ac:dyDescent="0.25">
      <c r="A136"/>
      <c r="B136"/>
      <c r="C136"/>
      <c r="D136"/>
      <c r="E136"/>
      <c r="F136"/>
      <c r="G136"/>
    </row>
    <row r="137" spans="1:7" ht="15" customHeight="1" x14ac:dyDescent="0.25">
      <c r="A137"/>
      <c r="B137"/>
      <c r="C137"/>
      <c r="D137"/>
      <c r="E137"/>
      <c r="F137"/>
      <c r="G137"/>
    </row>
    <row r="138" spans="1:7" ht="15" customHeight="1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ht="11.25" customHeight="1" x14ac:dyDescent="0.25">
      <c r="A140"/>
      <c r="B140"/>
      <c r="C140"/>
      <c r="D140"/>
      <c r="E140"/>
      <c r="F140"/>
      <c r="G140"/>
    </row>
    <row r="141" spans="1:7" ht="11.25" customHeight="1" x14ac:dyDescent="0.25">
      <c r="A141"/>
      <c r="B141"/>
      <c r="C141"/>
      <c r="D141"/>
      <c r="E141"/>
      <c r="F141"/>
      <c r="G141"/>
    </row>
    <row r="142" spans="1:7" ht="11.25" customHeight="1" x14ac:dyDescent="0.25">
      <c r="A142"/>
      <c r="B142"/>
      <c r="C142"/>
      <c r="D142"/>
      <c r="E142"/>
      <c r="F142"/>
      <c r="G142"/>
    </row>
    <row r="143" spans="1:7" ht="11.25" customHeight="1" x14ac:dyDescent="0.25">
      <c r="A143"/>
      <c r="B143"/>
      <c r="C143"/>
      <c r="D143"/>
      <c r="E143"/>
      <c r="F143"/>
      <c r="G143"/>
    </row>
    <row r="144" spans="1:7" ht="11.25" customHeight="1" x14ac:dyDescent="0.25">
      <c r="A144"/>
      <c r="B144"/>
      <c r="C144"/>
      <c r="D144"/>
      <c r="E144"/>
      <c r="F144"/>
      <c r="G144"/>
    </row>
    <row r="145" spans="1:7" ht="11.25" customHeight="1" x14ac:dyDescent="0.25">
      <c r="A145"/>
      <c r="B145"/>
      <c r="C145"/>
      <c r="D145"/>
      <c r="E145"/>
      <c r="F145"/>
      <c r="G145"/>
    </row>
    <row r="146" spans="1:7" ht="11.25" customHeight="1" x14ac:dyDescent="0.25">
      <c r="A146"/>
      <c r="B146"/>
      <c r="C146"/>
      <c r="D146"/>
      <c r="E146"/>
      <c r="F146"/>
      <c r="G146"/>
    </row>
    <row r="147" spans="1:7" ht="11.25" customHeight="1" x14ac:dyDescent="0.25">
      <c r="A147"/>
      <c r="B147"/>
      <c r="C147"/>
      <c r="D147"/>
      <c r="E147"/>
      <c r="F147"/>
      <c r="G147"/>
    </row>
    <row r="148" spans="1:7" ht="11.25" customHeight="1" x14ac:dyDescent="0.25">
      <c r="A148"/>
      <c r="B148"/>
      <c r="C148"/>
      <c r="D148"/>
      <c r="E148"/>
      <c r="F148"/>
      <c r="G148"/>
    </row>
    <row r="149" spans="1:7" ht="11.25" customHeight="1" x14ac:dyDescent="0.25">
      <c r="A149"/>
      <c r="B149"/>
      <c r="C149"/>
      <c r="D149"/>
      <c r="E149"/>
      <c r="F149"/>
      <c r="G149"/>
    </row>
    <row r="150" spans="1:7" ht="11.25" customHeight="1" x14ac:dyDescent="0.25">
      <c r="A150"/>
      <c r="B150"/>
      <c r="C150"/>
      <c r="D150"/>
      <c r="E150"/>
      <c r="F150"/>
      <c r="G150"/>
    </row>
    <row r="151" spans="1:7" ht="11.25" customHeight="1" x14ac:dyDescent="0.25">
      <c r="A151"/>
      <c r="B151"/>
      <c r="C151"/>
      <c r="D151"/>
      <c r="E151"/>
      <c r="F151"/>
      <c r="G151"/>
    </row>
    <row r="152" spans="1:7" ht="11.25" customHeight="1" x14ac:dyDescent="0.25">
      <c r="A152"/>
      <c r="B152"/>
      <c r="C152"/>
      <c r="D152"/>
      <c r="E152"/>
      <c r="F152"/>
      <c r="G152"/>
    </row>
    <row r="153" spans="1:7" ht="11.25" customHeight="1" x14ac:dyDescent="0.25">
      <c r="A153"/>
      <c r="B153"/>
      <c r="C153"/>
      <c r="D153"/>
      <c r="E153"/>
      <c r="F153"/>
      <c r="G153"/>
    </row>
    <row r="154" spans="1:7" ht="11.25" customHeight="1" x14ac:dyDescent="0.25">
      <c r="A154"/>
      <c r="B154"/>
      <c r="C154"/>
      <c r="D154"/>
      <c r="E154"/>
      <c r="F154"/>
      <c r="G154"/>
    </row>
    <row r="155" spans="1:7" ht="11.25" customHeight="1" x14ac:dyDescent="0.25">
      <c r="A155"/>
      <c r="B155"/>
      <c r="C155"/>
      <c r="D155"/>
      <c r="E155"/>
      <c r="F155"/>
      <c r="G155"/>
    </row>
    <row r="156" spans="1:7" ht="11.25" customHeight="1" x14ac:dyDescent="0.25">
      <c r="A156"/>
      <c r="B156"/>
      <c r="C156"/>
      <c r="D156"/>
      <c r="E156"/>
      <c r="F156"/>
      <c r="G156"/>
    </row>
    <row r="157" spans="1:7" ht="11.25" customHeight="1" x14ac:dyDescent="0.25">
      <c r="A157"/>
      <c r="B157"/>
      <c r="C157"/>
      <c r="D157"/>
      <c r="E157"/>
      <c r="F157"/>
      <c r="G157"/>
    </row>
    <row r="158" spans="1:7" ht="11.25" customHeight="1" x14ac:dyDescent="0.25">
      <c r="A158"/>
      <c r="B158"/>
      <c r="C158"/>
      <c r="D158"/>
      <c r="E158"/>
      <c r="F158"/>
      <c r="G158"/>
    </row>
    <row r="159" spans="1:7" ht="11.25" customHeight="1" x14ac:dyDescent="0.25">
      <c r="A159"/>
      <c r="B159"/>
      <c r="C159"/>
      <c r="D159"/>
      <c r="E159"/>
      <c r="F159"/>
      <c r="G159"/>
    </row>
    <row r="160" spans="1:7" ht="11.25" customHeight="1" x14ac:dyDescent="0.25">
      <c r="A160"/>
      <c r="B160"/>
      <c r="C160"/>
      <c r="D160"/>
      <c r="E160"/>
      <c r="F160"/>
      <c r="G160"/>
    </row>
    <row r="161" spans="1:7" ht="11.25" customHeight="1" x14ac:dyDescent="0.25">
      <c r="A161"/>
      <c r="B161"/>
      <c r="C161"/>
      <c r="D161"/>
      <c r="E161"/>
      <c r="F161"/>
      <c r="G161"/>
    </row>
    <row r="162" spans="1:7" ht="11.25" customHeight="1" x14ac:dyDescent="0.25">
      <c r="A162"/>
      <c r="B162"/>
      <c r="C162"/>
      <c r="D162"/>
      <c r="E162"/>
      <c r="F162"/>
      <c r="G162"/>
    </row>
    <row r="163" spans="1:7" ht="11.25" customHeight="1" x14ac:dyDescent="0.25">
      <c r="A163"/>
      <c r="B163"/>
      <c r="C163"/>
      <c r="D163"/>
      <c r="E163"/>
      <c r="F163"/>
      <c r="G163"/>
    </row>
    <row r="164" spans="1:7" ht="11.25" customHeight="1" x14ac:dyDescent="0.25">
      <c r="A164"/>
      <c r="B164"/>
      <c r="C164"/>
      <c r="D164"/>
      <c r="E164"/>
      <c r="F164"/>
      <c r="G164"/>
    </row>
    <row r="165" spans="1:7" ht="11.25" customHeight="1" x14ac:dyDescent="0.25">
      <c r="A165"/>
      <c r="B165"/>
      <c r="C165"/>
      <c r="D165"/>
      <c r="E165"/>
      <c r="F165"/>
      <c r="G165"/>
    </row>
    <row r="166" spans="1:7" ht="11.25" customHeight="1" x14ac:dyDescent="0.25">
      <c r="A166"/>
      <c r="B166"/>
      <c r="C166"/>
      <c r="D166"/>
      <c r="E166"/>
      <c r="F166"/>
      <c r="G166"/>
    </row>
    <row r="167" spans="1:7" ht="11.25" customHeight="1" x14ac:dyDescent="0.25">
      <c r="A167"/>
      <c r="B167"/>
      <c r="C167"/>
      <c r="D167"/>
      <c r="E167"/>
      <c r="F167"/>
      <c r="G167"/>
    </row>
    <row r="168" spans="1:7" ht="11.25" customHeight="1" x14ac:dyDescent="0.25">
      <c r="A168"/>
      <c r="B168"/>
      <c r="C168"/>
      <c r="D168"/>
      <c r="E168"/>
      <c r="F168"/>
      <c r="G168"/>
    </row>
    <row r="169" spans="1:7" ht="11.25" customHeight="1" x14ac:dyDescent="0.25">
      <c r="A169"/>
      <c r="B169"/>
      <c r="C169"/>
      <c r="D169"/>
      <c r="E169"/>
      <c r="F169"/>
      <c r="G169"/>
    </row>
    <row r="170" spans="1:7" ht="11.25" customHeight="1" x14ac:dyDescent="0.25">
      <c r="A170"/>
      <c r="B170"/>
      <c r="C170"/>
      <c r="D170"/>
      <c r="E170"/>
      <c r="F170"/>
      <c r="G170"/>
    </row>
    <row r="171" spans="1:7" ht="11.25" customHeight="1" x14ac:dyDescent="0.25">
      <c r="A171"/>
      <c r="B171"/>
      <c r="C171"/>
      <c r="D171"/>
      <c r="E171"/>
      <c r="F171"/>
      <c r="G171"/>
    </row>
    <row r="172" spans="1:7" ht="27.75" customHeight="1" x14ac:dyDescent="0.25">
      <c r="A172"/>
      <c r="B172"/>
      <c r="C172"/>
      <c r="D172"/>
      <c r="E172"/>
      <c r="F172"/>
      <c r="G172"/>
    </row>
    <row r="173" spans="1:7" ht="15" customHeight="1" x14ac:dyDescent="0.25">
      <c r="A173"/>
      <c r="B173"/>
      <c r="C173"/>
      <c r="D173"/>
      <c r="E173"/>
      <c r="F173"/>
      <c r="G173"/>
    </row>
    <row r="174" spans="1:7" ht="15" customHeight="1" x14ac:dyDescent="0.25">
      <c r="A174"/>
      <c r="B174"/>
      <c r="C174"/>
      <c r="D174"/>
      <c r="E174"/>
      <c r="F174"/>
      <c r="G174"/>
    </row>
    <row r="175" spans="1:7" ht="15.75" customHeight="1" x14ac:dyDescent="0.25">
      <c r="A175"/>
      <c r="B175"/>
      <c r="C175"/>
      <c r="D175"/>
      <c r="E175"/>
      <c r="F175"/>
      <c r="G175"/>
    </row>
    <row r="176" spans="1:7" ht="15" customHeight="1" x14ac:dyDescent="0.25">
      <c r="A176"/>
      <c r="B176"/>
      <c r="C176"/>
      <c r="D176"/>
      <c r="E176"/>
      <c r="F176"/>
      <c r="G176"/>
    </row>
    <row r="177" spans="1:7" ht="15" customHeight="1" x14ac:dyDescent="0.25">
      <c r="A177"/>
      <c r="B177"/>
      <c r="C177"/>
      <c r="D177"/>
      <c r="E177"/>
      <c r="F177"/>
      <c r="G177"/>
    </row>
    <row r="178" spans="1:7" ht="15" customHeight="1" x14ac:dyDescent="0.25">
      <c r="A178"/>
      <c r="B178"/>
      <c r="C178"/>
      <c r="D178"/>
      <c r="E178"/>
      <c r="F178"/>
      <c r="G178"/>
    </row>
    <row r="179" spans="1:7" ht="15" customHeight="1" x14ac:dyDescent="0.25">
      <c r="A179"/>
      <c r="B179"/>
      <c r="C179"/>
      <c r="D179"/>
      <c r="E179"/>
      <c r="F179"/>
      <c r="G179"/>
    </row>
    <row r="180" spans="1:7" ht="15" customHeight="1" x14ac:dyDescent="0.25">
      <c r="A180"/>
      <c r="B180"/>
      <c r="C180"/>
      <c r="D180"/>
      <c r="E180"/>
      <c r="F180"/>
      <c r="G180"/>
    </row>
    <row r="181" spans="1:7" ht="15" customHeight="1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ht="11.25" customHeight="1" x14ac:dyDescent="0.25">
      <c r="A183"/>
      <c r="B183"/>
      <c r="C183"/>
      <c r="D183"/>
      <c r="E183"/>
      <c r="F183"/>
      <c r="G183"/>
    </row>
    <row r="184" spans="1:7" ht="11.25" customHeight="1" x14ac:dyDescent="0.25">
      <c r="A184"/>
      <c r="B184"/>
      <c r="C184"/>
      <c r="D184"/>
      <c r="E184"/>
      <c r="F184"/>
      <c r="G184"/>
    </row>
    <row r="185" spans="1:7" ht="11.25" customHeight="1" x14ac:dyDescent="0.25">
      <c r="A185"/>
      <c r="B185"/>
      <c r="C185"/>
      <c r="D185"/>
      <c r="E185"/>
      <c r="F185"/>
      <c r="G185"/>
    </row>
    <row r="186" spans="1:7" ht="11.25" customHeight="1" x14ac:dyDescent="0.25">
      <c r="A186"/>
      <c r="B186"/>
      <c r="C186"/>
      <c r="D186"/>
      <c r="E186"/>
      <c r="F186"/>
      <c r="G186"/>
    </row>
    <row r="187" spans="1:7" ht="11.25" customHeight="1" x14ac:dyDescent="0.25">
      <c r="A187"/>
      <c r="B187"/>
      <c r="C187"/>
      <c r="D187"/>
      <c r="E187"/>
      <c r="F187"/>
      <c r="G187"/>
    </row>
    <row r="188" spans="1:7" ht="11.25" customHeight="1" x14ac:dyDescent="0.25">
      <c r="A188"/>
      <c r="B188"/>
      <c r="C188"/>
      <c r="D188"/>
      <c r="E188"/>
      <c r="F188"/>
      <c r="G188"/>
    </row>
    <row r="189" spans="1:7" ht="11.25" customHeight="1" x14ac:dyDescent="0.25">
      <c r="A189"/>
      <c r="B189"/>
      <c r="C189"/>
      <c r="D189"/>
      <c r="E189"/>
      <c r="F189"/>
      <c r="G189"/>
    </row>
    <row r="190" spans="1:7" ht="11.25" customHeight="1" x14ac:dyDescent="0.25">
      <c r="A190"/>
      <c r="B190"/>
      <c r="C190"/>
      <c r="D190"/>
      <c r="E190"/>
      <c r="F190"/>
      <c r="G190"/>
    </row>
    <row r="191" spans="1:7" ht="11.25" customHeight="1" x14ac:dyDescent="0.25">
      <c r="A191"/>
      <c r="B191"/>
      <c r="C191"/>
      <c r="D191"/>
      <c r="E191"/>
      <c r="F191"/>
      <c r="G191"/>
    </row>
    <row r="192" spans="1:7" ht="11.25" customHeight="1" x14ac:dyDescent="0.25">
      <c r="A192"/>
      <c r="B192"/>
      <c r="C192"/>
      <c r="D192"/>
      <c r="E192"/>
      <c r="F192"/>
      <c r="G192"/>
    </row>
    <row r="193" spans="1:7" ht="11.25" customHeight="1" x14ac:dyDescent="0.25">
      <c r="A193"/>
      <c r="B193"/>
      <c r="C193"/>
      <c r="D193"/>
      <c r="E193"/>
      <c r="F193"/>
      <c r="G193"/>
    </row>
    <row r="194" spans="1:7" ht="11.25" customHeight="1" x14ac:dyDescent="0.25">
      <c r="A194"/>
      <c r="B194"/>
      <c r="C194"/>
      <c r="D194"/>
      <c r="E194"/>
      <c r="F194"/>
      <c r="G194"/>
    </row>
    <row r="195" spans="1:7" ht="11.25" customHeight="1" x14ac:dyDescent="0.25">
      <c r="A195"/>
      <c r="B195"/>
      <c r="C195"/>
      <c r="D195"/>
      <c r="E195"/>
      <c r="F195"/>
      <c r="G195"/>
    </row>
    <row r="196" spans="1:7" ht="11.25" customHeight="1" x14ac:dyDescent="0.25">
      <c r="A196"/>
      <c r="B196"/>
      <c r="C196"/>
      <c r="D196"/>
      <c r="E196"/>
      <c r="F196"/>
      <c r="G196"/>
    </row>
    <row r="197" spans="1:7" ht="11.25" customHeight="1" x14ac:dyDescent="0.25">
      <c r="A197"/>
      <c r="B197"/>
      <c r="C197"/>
      <c r="D197"/>
      <c r="E197"/>
      <c r="F197"/>
      <c r="G197"/>
    </row>
    <row r="198" spans="1:7" ht="11.25" customHeight="1" x14ac:dyDescent="0.25">
      <c r="A198"/>
      <c r="B198"/>
      <c r="C198"/>
      <c r="D198"/>
      <c r="E198"/>
      <c r="F198"/>
      <c r="G198"/>
    </row>
    <row r="199" spans="1:7" ht="11.25" customHeight="1" x14ac:dyDescent="0.25">
      <c r="A199"/>
      <c r="B199"/>
      <c r="C199"/>
      <c r="D199"/>
      <c r="E199"/>
      <c r="F199"/>
      <c r="G199"/>
    </row>
    <row r="200" spans="1:7" ht="11.25" customHeight="1" x14ac:dyDescent="0.25">
      <c r="A200"/>
      <c r="B200"/>
      <c r="C200"/>
      <c r="D200"/>
      <c r="E200"/>
      <c r="F200"/>
      <c r="G200"/>
    </row>
    <row r="201" spans="1:7" ht="11.25" customHeight="1" x14ac:dyDescent="0.25">
      <c r="A201"/>
      <c r="B201"/>
      <c r="C201"/>
      <c r="D201"/>
      <c r="E201"/>
      <c r="F201"/>
      <c r="G201"/>
    </row>
    <row r="202" spans="1:7" ht="11.25" customHeight="1" x14ac:dyDescent="0.25">
      <c r="A202"/>
      <c r="B202"/>
      <c r="C202"/>
      <c r="D202"/>
      <c r="E202"/>
      <c r="F202"/>
      <c r="G202"/>
    </row>
    <row r="203" spans="1:7" ht="11.25" customHeight="1" x14ac:dyDescent="0.25">
      <c r="A203"/>
      <c r="B203"/>
      <c r="C203"/>
      <c r="D203"/>
      <c r="E203"/>
      <c r="F203"/>
      <c r="G203"/>
    </row>
    <row r="204" spans="1:7" ht="11.25" customHeight="1" x14ac:dyDescent="0.25">
      <c r="A204"/>
      <c r="B204"/>
      <c r="C204"/>
      <c r="D204"/>
      <c r="E204"/>
      <c r="F204"/>
      <c r="G204"/>
    </row>
    <row r="205" spans="1:7" ht="11.25" customHeight="1" x14ac:dyDescent="0.25">
      <c r="A205"/>
      <c r="B205"/>
      <c r="C205"/>
      <c r="D205"/>
      <c r="E205"/>
      <c r="F205"/>
      <c r="G205"/>
    </row>
    <row r="206" spans="1:7" ht="11.25" customHeight="1" x14ac:dyDescent="0.25">
      <c r="A206"/>
      <c r="B206"/>
      <c r="C206"/>
      <c r="D206"/>
      <c r="E206"/>
      <c r="F206"/>
      <c r="G206"/>
    </row>
    <row r="207" spans="1:7" ht="11.25" customHeight="1" x14ac:dyDescent="0.25">
      <c r="A207"/>
      <c r="B207"/>
      <c r="C207"/>
      <c r="D207"/>
      <c r="E207"/>
      <c r="F207"/>
      <c r="G207"/>
    </row>
    <row r="208" spans="1:7" ht="11.25" customHeight="1" x14ac:dyDescent="0.25">
      <c r="A208"/>
      <c r="B208"/>
      <c r="C208"/>
      <c r="D208"/>
      <c r="E208"/>
      <c r="F208"/>
      <c r="G208"/>
    </row>
    <row r="209" spans="1:7" ht="11.25" customHeight="1" x14ac:dyDescent="0.25">
      <c r="A209"/>
      <c r="B209"/>
      <c r="C209"/>
      <c r="D209"/>
      <c r="E209"/>
      <c r="F209"/>
      <c r="G209"/>
    </row>
    <row r="210" spans="1:7" ht="11.25" customHeight="1" x14ac:dyDescent="0.25">
      <c r="A210"/>
      <c r="B210"/>
      <c r="C210"/>
      <c r="D210"/>
      <c r="E210"/>
      <c r="F210"/>
      <c r="G210"/>
    </row>
    <row r="211" spans="1:7" ht="11.25" customHeight="1" x14ac:dyDescent="0.25">
      <c r="A211"/>
      <c r="B211"/>
      <c r="C211"/>
      <c r="D211"/>
      <c r="E211"/>
      <c r="F211"/>
      <c r="G211"/>
    </row>
    <row r="212" spans="1:7" ht="11.25" customHeight="1" x14ac:dyDescent="0.25">
      <c r="A212"/>
      <c r="B212"/>
      <c r="C212"/>
      <c r="D212"/>
      <c r="E212"/>
      <c r="F212"/>
      <c r="G212"/>
    </row>
    <row r="213" spans="1:7" ht="11.25" customHeight="1" x14ac:dyDescent="0.25">
      <c r="A213"/>
      <c r="B213"/>
      <c r="C213"/>
      <c r="D213"/>
      <c r="E213"/>
      <c r="F213"/>
      <c r="G213"/>
    </row>
    <row r="214" spans="1:7" ht="11.25" customHeight="1" x14ac:dyDescent="0.25">
      <c r="A214"/>
      <c r="B214"/>
      <c r="C214"/>
      <c r="D214"/>
      <c r="E214"/>
      <c r="F214"/>
      <c r="G214"/>
    </row>
    <row r="215" spans="1:7" ht="21" customHeight="1" x14ac:dyDescent="0.25">
      <c r="A215"/>
      <c r="B215"/>
      <c r="C215"/>
      <c r="D215"/>
      <c r="E215"/>
      <c r="F215"/>
      <c r="G215"/>
    </row>
    <row r="216" spans="1:7" ht="15" customHeight="1" x14ac:dyDescent="0.25">
      <c r="A216"/>
      <c r="B216"/>
      <c r="C216"/>
      <c r="D216"/>
      <c r="E216"/>
      <c r="F216"/>
      <c r="G216"/>
    </row>
    <row r="217" spans="1:7" ht="15" customHeight="1" x14ac:dyDescent="0.25">
      <c r="A217"/>
      <c r="B217"/>
      <c r="C217"/>
      <c r="D217"/>
      <c r="E217"/>
      <c r="F217"/>
      <c r="G217"/>
    </row>
    <row r="218" spans="1:7" ht="15.75" customHeight="1" x14ac:dyDescent="0.25">
      <c r="A218"/>
      <c r="B218"/>
      <c r="C218"/>
      <c r="D218"/>
      <c r="E218"/>
      <c r="F218"/>
      <c r="G218"/>
    </row>
    <row r="219" spans="1:7" ht="15" customHeight="1" x14ac:dyDescent="0.25">
      <c r="A219"/>
      <c r="B219"/>
      <c r="C219"/>
      <c r="D219"/>
      <c r="E219"/>
      <c r="F219"/>
      <c r="G219"/>
    </row>
    <row r="220" spans="1:7" ht="15" customHeight="1" x14ac:dyDescent="0.25">
      <c r="A220"/>
      <c r="B220"/>
      <c r="C220"/>
      <c r="D220"/>
      <c r="E220"/>
      <c r="F220"/>
      <c r="G220"/>
    </row>
    <row r="221" spans="1:7" ht="15" customHeight="1" x14ac:dyDescent="0.25">
      <c r="A221"/>
      <c r="B221"/>
      <c r="C221"/>
      <c r="D221"/>
      <c r="E221"/>
      <c r="F221"/>
      <c r="G221"/>
    </row>
    <row r="222" spans="1:7" ht="15" customHeight="1" x14ac:dyDescent="0.25">
      <c r="A222"/>
      <c r="B222"/>
      <c r="C222"/>
      <c r="D222"/>
      <c r="E222"/>
      <c r="F222"/>
      <c r="G222"/>
    </row>
    <row r="223" spans="1:7" ht="15" customHeight="1" x14ac:dyDescent="0.25">
      <c r="A223"/>
      <c r="B223"/>
      <c r="C223"/>
      <c r="D223"/>
      <c r="E223"/>
      <c r="F223"/>
      <c r="G223"/>
    </row>
    <row r="224" spans="1:7" ht="15" customHeight="1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ht="11.25" customHeight="1" x14ac:dyDescent="0.25">
      <c r="A226"/>
      <c r="B226"/>
      <c r="C226"/>
      <c r="D226"/>
      <c r="E226"/>
      <c r="F226"/>
      <c r="G226"/>
    </row>
    <row r="227" spans="1:7" ht="11.25" customHeight="1" x14ac:dyDescent="0.25">
      <c r="A227"/>
      <c r="B227"/>
      <c r="C227"/>
      <c r="D227"/>
      <c r="E227"/>
      <c r="F227"/>
      <c r="G227"/>
    </row>
    <row r="228" spans="1:7" ht="11.25" customHeight="1" x14ac:dyDescent="0.25">
      <c r="A228"/>
      <c r="B228"/>
      <c r="C228"/>
      <c r="D228"/>
      <c r="E228"/>
      <c r="F228"/>
      <c r="G228"/>
    </row>
    <row r="229" spans="1:7" ht="11.25" customHeight="1" x14ac:dyDescent="0.25">
      <c r="A229"/>
      <c r="B229"/>
      <c r="C229"/>
      <c r="D229"/>
      <c r="E229"/>
      <c r="F229"/>
      <c r="G229"/>
    </row>
    <row r="230" spans="1:7" ht="11.25" customHeight="1" x14ac:dyDescent="0.25">
      <c r="A230"/>
      <c r="B230"/>
      <c r="C230"/>
      <c r="D230"/>
      <c r="E230"/>
      <c r="F230"/>
      <c r="G230"/>
    </row>
    <row r="231" spans="1:7" ht="11.25" customHeight="1" x14ac:dyDescent="0.25">
      <c r="A231"/>
      <c r="B231"/>
      <c r="C231"/>
      <c r="D231"/>
      <c r="E231"/>
      <c r="F231"/>
      <c r="G231"/>
    </row>
    <row r="232" spans="1:7" ht="11.25" customHeight="1" x14ac:dyDescent="0.25">
      <c r="A232"/>
      <c r="B232"/>
      <c r="C232"/>
      <c r="D232"/>
      <c r="E232"/>
      <c r="F232"/>
      <c r="G232"/>
    </row>
    <row r="233" spans="1:7" ht="11.25" customHeight="1" x14ac:dyDescent="0.25">
      <c r="A233"/>
      <c r="B233"/>
      <c r="C233"/>
      <c r="D233"/>
      <c r="E233"/>
      <c r="F233"/>
      <c r="G233"/>
    </row>
    <row r="234" spans="1:7" ht="11.25" customHeight="1" x14ac:dyDescent="0.25">
      <c r="A234"/>
      <c r="B234"/>
      <c r="C234"/>
      <c r="D234"/>
      <c r="E234"/>
      <c r="F234"/>
      <c r="G234"/>
    </row>
    <row r="235" spans="1:7" ht="11.25" customHeight="1" x14ac:dyDescent="0.25">
      <c r="A235"/>
      <c r="B235"/>
      <c r="C235"/>
      <c r="D235"/>
      <c r="E235"/>
      <c r="F235"/>
      <c r="G235"/>
    </row>
    <row r="236" spans="1:7" ht="11.25" customHeight="1" x14ac:dyDescent="0.25">
      <c r="A236"/>
      <c r="B236"/>
      <c r="C236"/>
      <c r="D236"/>
      <c r="E236"/>
      <c r="F236"/>
      <c r="G236"/>
    </row>
    <row r="237" spans="1:7" ht="11.25" customHeight="1" x14ac:dyDescent="0.25">
      <c r="A237"/>
      <c r="B237"/>
      <c r="C237"/>
      <c r="D237"/>
      <c r="E237"/>
      <c r="F237"/>
      <c r="G237"/>
    </row>
    <row r="238" spans="1:7" ht="11.25" customHeight="1" x14ac:dyDescent="0.25">
      <c r="A238"/>
      <c r="B238"/>
      <c r="C238"/>
      <c r="D238"/>
      <c r="E238"/>
      <c r="F238"/>
      <c r="G238"/>
    </row>
    <row r="239" spans="1:7" ht="11.25" customHeight="1" x14ac:dyDescent="0.25">
      <c r="A239"/>
      <c r="B239"/>
      <c r="C239"/>
      <c r="D239"/>
      <c r="E239"/>
      <c r="F239"/>
      <c r="G239"/>
    </row>
    <row r="240" spans="1:7" ht="11.25" customHeight="1" x14ac:dyDescent="0.25">
      <c r="A240"/>
      <c r="B240"/>
      <c r="C240"/>
      <c r="D240"/>
      <c r="E240"/>
      <c r="F240"/>
      <c r="G240"/>
    </row>
    <row r="241" spans="1:7" ht="11.25" customHeight="1" x14ac:dyDescent="0.25">
      <c r="A241"/>
      <c r="B241"/>
      <c r="C241"/>
      <c r="D241"/>
      <c r="E241"/>
      <c r="F241"/>
      <c r="G241"/>
    </row>
    <row r="242" spans="1:7" ht="11.25" customHeight="1" x14ac:dyDescent="0.25">
      <c r="A242"/>
      <c r="B242"/>
      <c r="C242"/>
      <c r="D242"/>
      <c r="E242"/>
      <c r="F242"/>
      <c r="G242"/>
    </row>
    <row r="243" spans="1:7" ht="11.25" customHeight="1" x14ac:dyDescent="0.25">
      <c r="A243"/>
      <c r="B243"/>
      <c r="C243"/>
      <c r="D243"/>
      <c r="E243"/>
      <c r="F243"/>
      <c r="G243"/>
    </row>
    <row r="244" spans="1:7" ht="11.25" customHeight="1" x14ac:dyDescent="0.25">
      <c r="A244"/>
      <c r="B244"/>
      <c r="C244"/>
      <c r="D244"/>
      <c r="E244"/>
      <c r="F244"/>
      <c r="G244"/>
    </row>
    <row r="245" spans="1:7" ht="11.25" customHeight="1" x14ac:dyDescent="0.25">
      <c r="A245"/>
      <c r="B245"/>
      <c r="C245"/>
      <c r="D245"/>
      <c r="E245"/>
      <c r="F245"/>
      <c r="G245"/>
    </row>
    <row r="246" spans="1:7" ht="11.25" customHeight="1" x14ac:dyDescent="0.25">
      <c r="A246"/>
      <c r="B246"/>
      <c r="C246"/>
      <c r="D246"/>
      <c r="E246"/>
      <c r="F246"/>
      <c r="G246"/>
    </row>
    <row r="247" spans="1:7" ht="11.25" customHeight="1" x14ac:dyDescent="0.25">
      <c r="A247"/>
      <c r="B247"/>
      <c r="C247"/>
      <c r="D247"/>
      <c r="E247"/>
      <c r="F247"/>
      <c r="G247"/>
    </row>
    <row r="248" spans="1:7" ht="11.25" customHeight="1" x14ac:dyDescent="0.25">
      <c r="A248"/>
      <c r="B248"/>
      <c r="C248"/>
      <c r="D248"/>
      <c r="E248"/>
      <c r="F248"/>
      <c r="G248"/>
    </row>
    <row r="249" spans="1:7" ht="11.25" customHeight="1" x14ac:dyDescent="0.25">
      <c r="A249"/>
      <c r="B249"/>
      <c r="C249"/>
      <c r="D249"/>
      <c r="E249"/>
      <c r="F249"/>
      <c r="G249"/>
    </row>
    <row r="250" spans="1:7" ht="11.25" customHeight="1" x14ac:dyDescent="0.25">
      <c r="A250"/>
      <c r="B250"/>
      <c r="C250"/>
      <c r="D250"/>
      <c r="E250"/>
      <c r="F250"/>
      <c r="G250"/>
    </row>
    <row r="251" spans="1:7" ht="11.25" customHeight="1" x14ac:dyDescent="0.25">
      <c r="A251"/>
      <c r="B251"/>
      <c r="C251"/>
      <c r="D251"/>
      <c r="E251"/>
      <c r="F251"/>
      <c r="G251"/>
    </row>
    <row r="252" spans="1:7" ht="11.25" customHeight="1" x14ac:dyDescent="0.25">
      <c r="A252"/>
      <c r="B252"/>
      <c r="C252"/>
      <c r="D252"/>
      <c r="E252"/>
      <c r="F252"/>
      <c r="G252"/>
    </row>
    <row r="253" spans="1:7" ht="11.25" customHeight="1" x14ac:dyDescent="0.25">
      <c r="A253"/>
      <c r="B253"/>
      <c r="C253"/>
      <c r="D253"/>
      <c r="E253"/>
      <c r="F253"/>
      <c r="G253"/>
    </row>
    <row r="254" spans="1:7" ht="11.25" customHeight="1" x14ac:dyDescent="0.25">
      <c r="A254"/>
      <c r="B254"/>
      <c r="C254"/>
      <c r="D254"/>
      <c r="E254"/>
      <c r="F254"/>
      <c r="G254"/>
    </row>
    <row r="255" spans="1:7" ht="11.25" customHeight="1" x14ac:dyDescent="0.25">
      <c r="A255"/>
      <c r="B255"/>
      <c r="C255"/>
      <c r="D255"/>
      <c r="E255"/>
      <c r="F255"/>
      <c r="G255"/>
    </row>
    <row r="256" spans="1:7" ht="11.25" customHeight="1" x14ac:dyDescent="0.25">
      <c r="A256"/>
      <c r="B256"/>
      <c r="C256"/>
      <c r="D256"/>
      <c r="E256"/>
      <c r="F256"/>
      <c r="G256"/>
    </row>
    <row r="257" spans="1:7" ht="11.25" customHeight="1" x14ac:dyDescent="0.25">
      <c r="A257"/>
      <c r="B257"/>
      <c r="C257"/>
      <c r="D257"/>
      <c r="E257"/>
      <c r="F257"/>
      <c r="G257"/>
    </row>
    <row r="258" spans="1:7" ht="21.75" customHeight="1" x14ac:dyDescent="0.25">
      <c r="A258"/>
      <c r="B258"/>
      <c r="C258"/>
      <c r="D258"/>
      <c r="E258"/>
      <c r="F258"/>
      <c r="G258"/>
    </row>
    <row r="259" spans="1:7" ht="15" customHeight="1" x14ac:dyDescent="0.25">
      <c r="A259"/>
      <c r="B259"/>
      <c r="C259"/>
      <c r="D259"/>
      <c r="E259"/>
      <c r="F259"/>
      <c r="G259"/>
    </row>
    <row r="260" spans="1:7" ht="15" customHeight="1" x14ac:dyDescent="0.25">
      <c r="A260"/>
      <c r="B260"/>
      <c r="C260"/>
      <c r="D260"/>
      <c r="E260"/>
      <c r="F260"/>
      <c r="G260"/>
    </row>
    <row r="261" spans="1:7" ht="15.75" customHeight="1" x14ac:dyDescent="0.25">
      <c r="A261"/>
      <c r="B261"/>
      <c r="C261"/>
      <c r="D261"/>
      <c r="E261"/>
      <c r="F261"/>
      <c r="G261"/>
    </row>
    <row r="262" spans="1:7" ht="15" customHeight="1" x14ac:dyDescent="0.25">
      <c r="A262"/>
      <c r="B262"/>
      <c r="C262"/>
      <c r="D262"/>
      <c r="E262"/>
      <c r="F262"/>
      <c r="G262"/>
    </row>
    <row r="263" spans="1:7" ht="15" customHeight="1" x14ac:dyDescent="0.25">
      <c r="A263"/>
      <c r="B263"/>
      <c r="C263"/>
      <c r="D263"/>
      <c r="E263"/>
      <c r="F263"/>
      <c r="G263"/>
    </row>
    <row r="264" spans="1:7" ht="15" customHeight="1" x14ac:dyDescent="0.25">
      <c r="A264"/>
      <c r="B264"/>
      <c r="C264"/>
      <c r="D264"/>
      <c r="E264"/>
      <c r="F264"/>
      <c r="G264"/>
    </row>
    <row r="265" spans="1:7" ht="15" customHeight="1" x14ac:dyDescent="0.25">
      <c r="A265"/>
      <c r="B265"/>
      <c r="C265"/>
      <c r="D265"/>
      <c r="E265"/>
      <c r="F265"/>
      <c r="G265"/>
    </row>
    <row r="266" spans="1:7" ht="15" customHeight="1" x14ac:dyDescent="0.25">
      <c r="A266"/>
      <c r="B266"/>
      <c r="C266"/>
      <c r="D266"/>
      <c r="E266"/>
      <c r="F266"/>
      <c r="G266"/>
    </row>
    <row r="267" spans="1:7" ht="15" customHeight="1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ht="11.25" customHeight="1" x14ac:dyDescent="0.25">
      <c r="A269"/>
      <c r="B269"/>
      <c r="C269"/>
      <c r="D269"/>
      <c r="E269"/>
      <c r="F269"/>
      <c r="G269"/>
    </row>
    <row r="270" spans="1:7" ht="11.25" customHeight="1" x14ac:dyDescent="0.25">
      <c r="A270"/>
      <c r="B270"/>
      <c r="C270"/>
      <c r="D270"/>
      <c r="E270"/>
      <c r="F270"/>
      <c r="G270"/>
    </row>
    <row r="271" spans="1:7" ht="11.25" customHeight="1" x14ac:dyDescent="0.25">
      <c r="A271"/>
      <c r="B271"/>
      <c r="C271"/>
      <c r="D271"/>
      <c r="E271"/>
      <c r="F271"/>
      <c r="G271"/>
    </row>
    <row r="272" spans="1:7" ht="11.25" customHeight="1" x14ac:dyDescent="0.25">
      <c r="A272"/>
      <c r="B272"/>
      <c r="C272"/>
      <c r="D272"/>
      <c r="E272"/>
      <c r="F272"/>
      <c r="G272"/>
    </row>
    <row r="273" spans="1:7" ht="11.25" customHeight="1" x14ac:dyDescent="0.25">
      <c r="A273"/>
      <c r="B273"/>
      <c r="C273"/>
      <c r="D273"/>
      <c r="E273"/>
      <c r="F273"/>
      <c r="G273"/>
    </row>
    <row r="274" spans="1:7" ht="11.25" customHeight="1" x14ac:dyDescent="0.25">
      <c r="A274"/>
      <c r="B274"/>
      <c r="C274"/>
      <c r="D274"/>
      <c r="E274"/>
      <c r="F274"/>
      <c r="G274"/>
    </row>
    <row r="275" spans="1:7" ht="11.25" customHeight="1" x14ac:dyDescent="0.25">
      <c r="A275"/>
      <c r="B275"/>
      <c r="C275"/>
      <c r="D275"/>
      <c r="E275"/>
      <c r="F275"/>
      <c r="G275"/>
    </row>
    <row r="276" spans="1:7" ht="11.25" customHeight="1" x14ac:dyDescent="0.25">
      <c r="A276"/>
      <c r="B276"/>
      <c r="C276"/>
      <c r="D276"/>
      <c r="E276"/>
      <c r="F276"/>
      <c r="G276"/>
    </row>
    <row r="277" spans="1:7" ht="11.25" customHeight="1" x14ac:dyDescent="0.25">
      <c r="A277"/>
      <c r="B277"/>
      <c r="C277"/>
      <c r="D277"/>
      <c r="E277"/>
      <c r="F277"/>
      <c r="G277"/>
    </row>
    <row r="278" spans="1:7" ht="11.25" customHeight="1" x14ac:dyDescent="0.25">
      <c r="A278"/>
      <c r="B278"/>
      <c r="C278"/>
      <c r="D278"/>
      <c r="E278"/>
      <c r="F278"/>
      <c r="G278"/>
    </row>
    <row r="279" spans="1:7" ht="11.25" customHeight="1" x14ac:dyDescent="0.25">
      <c r="A279"/>
      <c r="B279"/>
      <c r="C279"/>
      <c r="D279"/>
      <c r="E279"/>
      <c r="F279"/>
      <c r="G279"/>
    </row>
    <row r="280" spans="1:7" ht="11.25" customHeight="1" x14ac:dyDescent="0.25">
      <c r="A280"/>
      <c r="B280"/>
      <c r="C280"/>
      <c r="D280"/>
      <c r="E280"/>
      <c r="F280"/>
      <c r="G280"/>
    </row>
    <row r="281" spans="1:7" ht="11.25" customHeight="1" x14ac:dyDescent="0.25">
      <c r="A281"/>
      <c r="B281"/>
      <c r="C281"/>
      <c r="D281"/>
      <c r="E281"/>
      <c r="F281"/>
      <c r="G281"/>
    </row>
    <row r="282" spans="1:7" ht="11.25" customHeight="1" x14ac:dyDescent="0.25">
      <c r="A282"/>
      <c r="B282"/>
      <c r="C282"/>
      <c r="D282"/>
      <c r="E282"/>
      <c r="F282"/>
      <c r="G282"/>
    </row>
    <row r="283" spans="1:7" ht="11.25" customHeight="1" x14ac:dyDescent="0.25">
      <c r="A283"/>
      <c r="B283"/>
      <c r="C283"/>
      <c r="D283"/>
      <c r="E283"/>
      <c r="F283"/>
      <c r="G283"/>
    </row>
    <row r="284" spans="1:7" ht="11.25" customHeight="1" x14ac:dyDescent="0.25">
      <c r="A284"/>
      <c r="B284"/>
      <c r="C284"/>
      <c r="D284"/>
      <c r="E284"/>
      <c r="F284"/>
      <c r="G284"/>
    </row>
    <row r="285" spans="1:7" ht="11.25" customHeight="1" x14ac:dyDescent="0.25">
      <c r="A285"/>
      <c r="B285"/>
      <c r="C285"/>
      <c r="D285"/>
      <c r="E285"/>
      <c r="F285"/>
      <c r="G285"/>
    </row>
    <row r="286" spans="1:7" ht="11.25" customHeight="1" x14ac:dyDescent="0.25">
      <c r="A286"/>
      <c r="B286"/>
      <c r="C286"/>
      <c r="D286"/>
      <c r="E286"/>
      <c r="F286"/>
      <c r="G286"/>
    </row>
    <row r="287" spans="1:7" ht="11.25" customHeight="1" x14ac:dyDescent="0.25">
      <c r="A287"/>
      <c r="B287"/>
      <c r="C287"/>
      <c r="D287"/>
      <c r="E287"/>
      <c r="F287"/>
      <c r="G287"/>
    </row>
    <row r="288" spans="1:7" ht="11.25" customHeight="1" x14ac:dyDescent="0.25">
      <c r="A288"/>
      <c r="B288"/>
      <c r="C288"/>
      <c r="D288"/>
      <c r="E288"/>
      <c r="F288"/>
      <c r="G288"/>
    </row>
    <row r="289" spans="1:7" ht="11.25" customHeight="1" x14ac:dyDescent="0.25">
      <c r="A289"/>
      <c r="B289"/>
      <c r="C289"/>
      <c r="D289"/>
      <c r="E289"/>
      <c r="F289"/>
      <c r="G289"/>
    </row>
    <row r="290" spans="1:7" ht="11.25" customHeight="1" x14ac:dyDescent="0.25">
      <c r="A290"/>
      <c r="B290"/>
      <c r="C290"/>
      <c r="D290"/>
      <c r="E290"/>
      <c r="F290"/>
      <c r="G290"/>
    </row>
    <row r="291" spans="1:7" ht="11.25" customHeight="1" x14ac:dyDescent="0.25">
      <c r="A291"/>
      <c r="B291"/>
      <c r="C291"/>
      <c r="D291"/>
      <c r="E291"/>
      <c r="F291"/>
      <c r="G291"/>
    </row>
    <row r="292" spans="1:7" ht="11.25" customHeight="1" x14ac:dyDescent="0.25">
      <c r="A292"/>
      <c r="B292"/>
      <c r="C292"/>
      <c r="D292"/>
      <c r="E292"/>
      <c r="F292"/>
      <c r="G292"/>
    </row>
    <row r="293" spans="1:7" ht="11.25" customHeight="1" x14ac:dyDescent="0.25">
      <c r="A293"/>
      <c r="B293"/>
      <c r="C293"/>
      <c r="D293"/>
      <c r="E293"/>
      <c r="F293"/>
      <c r="G293"/>
    </row>
    <row r="294" spans="1:7" ht="11.25" customHeight="1" x14ac:dyDescent="0.25">
      <c r="A294"/>
      <c r="B294"/>
      <c r="C294"/>
      <c r="D294"/>
      <c r="E294"/>
      <c r="F294"/>
      <c r="G294"/>
    </row>
    <row r="295" spans="1:7" ht="11.25" customHeight="1" x14ac:dyDescent="0.25">
      <c r="A295"/>
      <c r="B295"/>
      <c r="C295"/>
      <c r="D295"/>
      <c r="E295"/>
      <c r="F295"/>
      <c r="G295"/>
    </row>
    <row r="296" spans="1:7" ht="11.25" customHeight="1" x14ac:dyDescent="0.25">
      <c r="A296"/>
      <c r="B296"/>
      <c r="C296"/>
      <c r="D296"/>
      <c r="E296"/>
      <c r="F296"/>
      <c r="G296"/>
    </row>
    <row r="297" spans="1:7" ht="11.25" customHeight="1" x14ac:dyDescent="0.25">
      <c r="A297"/>
      <c r="B297"/>
      <c r="C297"/>
      <c r="D297"/>
      <c r="E297"/>
      <c r="F297"/>
      <c r="G297"/>
    </row>
    <row r="298" spans="1:7" ht="11.25" customHeight="1" x14ac:dyDescent="0.25">
      <c r="A298"/>
      <c r="B298"/>
      <c r="C298"/>
      <c r="D298"/>
      <c r="E298"/>
      <c r="F298"/>
      <c r="G298"/>
    </row>
    <row r="299" spans="1:7" ht="11.25" customHeight="1" x14ac:dyDescent="0.25">
      <c r="A299"/>
      <c r="B299"/>
      <c r="C299"/>
      <c r="D299"/>
      <c r="E299"/>
      <c r="F299"/>
      <c r="G299"/>
    </row>
    <row r="300" spans="1:7" ht="11.25" customHeight="1" x14ac:dyDescent="0.25">
      <c r="A300"/>
      <c r="B300"/>
      <c r="C300"/>
      <c r="D300"/>
      <c r="E300"/>
      <c r="F300"/>
      <c r="G300"/>
    </row>
    <row r="301" spans="1:7" ht="24" customHeight="1" x14ac:dyDescent="0.25">
      <c r="A301"/>
      <c r="B301"/>
      <c r="C301"/>
      <c r="D301"/>
      <c r="E301"/>
      <c r="F301"/>
      <c r="G301"/>
    </row>
    <row r="302" spans="1:7" ht="15" customHeight="1" x14ac:dyDescent="0.25">
      <c r="A302"/>
      <c r="B302"/>
      <c r="C302"/>
      <c r="D302"/>
      <c r="E302"/>
      <c r="F302"/>
      <c r="G302"/>
    </row>
    <row r="303" spans="1:7" ht="15" customHeight="1" x14ac:dyDescent="0.25">
      <c r="A303"/>
      <c r="B303"/>
      <c r="C303"/>
      <c r="D303"/>
      <c r="E303"/>
      <c r="F303"/>
      <c r="G303"/>
    </row>
    <row r="304" spans="1:7" ht="15.75" customHeight="1" x14ac:dyDescent="0.25">
      <c r="A304"/>
      <c r="B304"/>
      <c r="C304"/>
      <c r="D304"/>
      <c r="E304"/>
      <c r="F304"/>
      <c r="G304"/>
    </row>
    <row r="305" spans="1:7" ht="15" customHeight="1" x14ac:dyDescent="0.25">
      <c r="A305"/>
      <c r="B305"/>
      <c r="C305"/>
      <c r="D305"/>
      <c r="E305"/>
      <c r="F305"/>
      <c r="G305"/>
    </row>
    <row r="306" spans="1:7" ht="15" customHeight="1" x14ac:dyDescent="0.25">
      <c r="A306"/>
      <c r="B306"/>
      <c r="C306"/>
      <c r="D306"/>
      <c r="E306"/>
      <c r="F306"/>
      <c r="G306"/>
    </row>
    <row r="307" spans="1:7" ht="15" customHeight="1" x14ac:dyDescent="0.25">
      <c r="A307"/>
      <c r="B307"/>
      <c r="C307"/>
      <c r="D307"/>
      <c r="E307"/>
      <c r="F307"/>
      <c r="G307"/>
    </row>
    <row r="308" spans="1:7" ht="15" customHeight="1" x14ac:dyDescent="0.25">
      <c r="A308"/>
      <c r="B308"/>
      <c r="C308"/>
      <c r="D308"/>
      <c r="E308"/>
      <c r="F308"/>
      <c r="G308"/>
    </row>
    <row r="309" spans="1:7" ht="15" customHeight="1" x14ac:dyDescent="0.25">
      <c r="A309"/>
      <c r="B309"/>
      <c r="C309"/>
      <c r="D309"/>
      <c r="E309"/>
      <c r="F309"/>
      <c r="G309"/>
    </row>
    <row r="310" spans="1:7" ht="15" customHeight="1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ht="11.25" customHeight="1" x14ac:dyDescent="0.25">
      <c r="A312"/>
      <c r="B312"/>
      <c r="C312"/>
      <c r="D312"/>
      <c r="E312"/>
      <c r="F312"/>
      <c r="G312"/>
    </row>
    <row r="313" spans="1:7" ht="11.25" customHeight="1" x14ac:dyDescent="0.25">
      <c r="A313"/>
      <c r="B313"/>
      <c r="C313"/>
      <c r="D313"/>
      <c r="E313"/>
      <c r="F313"/>
      <c r="G313"/>
    </row>
    <row r="314" spans="1:7" ht="11.25" customHeight="1" x14ac:dyDescent="0.25">
      <c r="A314"/>
      <c r="B314"/>
      <c r="C314"/>
      <c r="D314"/>
      <c r="E314"/>
      <c r="F314"/>
      <c r="G314"/>
    </row>
    <row r="315" spans="1:7" ht="11.25" customHeight="1" x14ac:dyDescent="0.25">
      <c r="A315"/>
      <c r="B315"/>
      <c r="C315"/>
      <c r="D315"/>
      <c r="E315"/>
      <c r="F315"/>
      <c r="G315"/>
    </row>
    <row r="316" spans="1:7" ht="11.25" customHeight="1" x14ac:dyDescent="0.25">
      <c r="A316"/>
      <c r="B316"/>
      <c r="C316"/>
      <c r="D316"/>
      <c r="E316"/>
      <c r="F316"/>
      <c r="G316"/>
    </row>
    <row r="317" spans="1:7" ht="11.25" customHeight="1" x14ac:dyDescent="0.25">
      <c r="A317"/>
      <c r="B317"/>
      <c r="C317"/>
      <c r="D317"/>
      <c r="E317"/>
      <c r="F317"/>
      <c r="G317"/>
    </row>
    <row r="318" spans="1:7" ht="11.25" customHeight="1" x14ac:dyDescent="0.25">
      <c r="A318"/>
      <c r="B318"/>
      <c r="C318"/>
      <c r="D318"/>
      <c r="E318"/>
      <c r="F318"/>
      <c r="G318"/>
    </row>
    <row r="319" spans="1:7" ht="11.25" customHeight="1" x14ac:dyDescent="0.25">
      <c r="A319"/>
      <c r="B319"/>
      <c r="C319"/>
      <c r="D319"/>
      <c r="E319"/>
      <c r="F319"/>
      <c r="G319"/>
    </row>
    <row r="320" spans="1:7" ht="11.25" customHeight="1" x14ac:dyDescent="0.25">
      <c r="A320"/>
      <c r="B320"/>
      <c r="C320"/>
      <c r="D320"/>
      <c r="E320"/>
      <c r="F320"/>
      <c r="G320"/>
    </row>
    <row r="321" spans="1:7" ht="11.25" customHeight="1" x14ac:dyDescent="0.25">
      <c r="A321"/>
      <c r="B321"/>
      <c r="C321"/>
      <c r="D321"/>
      <c r="E321"/>
      <c r="F321"/>
      <c r="G321"/>
    </row>
    <row r="322" spans="1:7" ht="11.25" customHeight="1" x14ac:dyDescent="0.25">
      <c r="A322"/>
      <c r="B322"/>
      <c r="C322"/>
      <c r="D322"/>
      <c r="E322"/>
      <c r="F322"/>
      <c r="G322"/>
    </row>
    <row r="323" spans="1:7" ht="11.25" customHeight="1" x14ac:dyDescent="0.25">
      <c r="A323"/>
      <c r="B323"/>
      <c r="C323"/>
      <c r="D323"/>
      <c r="E323"/>
      <c r="F323"/>
      <c r="G323"/>
    </row>
    <row r="324" spans="1:7" ht="11.25" customHeight="1" x14ac:dyDescent="0.25">
      <c r="A324"/>
      <c r="B324"/>
      <c r="C324"/>
      <c r="D324"/>
      <c r="E324"/>
      <c r="F324"/>
      <c r="G324"/>
    </row>
    <row r="325" spans="1:7" ht="11.25" customHeight="1" x14ac:dyDescent="0.25">
      <c r="A325"/>
      <c r="B325"/>
      <c r="C325"/>
      <c r="D325"/>
      <c r="E325"/>
      <c r="F325"/>
      <c r="G325"/>
    </row>
    <row r="326" spans="1:7" ht="11.25" customHeight="1" x14ac:dyDescent="0.25">
      <c r="A326"/>
      <c r="B326"/>
      <c r="C326"/>
      <c r="D326"/>
      <c r="E326"/>
      <c r="F326"/>
      <c r="G326"/>
    </row>
    <row r="327" spans="1:7" ht="11.25" customHeight="1" x14ac:dyDescent="0.25">
      <c r="A327"/>
      <c r="B327"/>
      <c r="C327"/>
      <c r="D327"/>
      <c r="E327"/>
      <c r="F327"/>
      <c r="G327"/>
    </row>
    <row r="328" spans="1:7" ht="11.25" customHeight="1" x14ac:dyDescent="0.25">
      <c r="A328"/>
      <c r="B328"/>
      <c r="C328"/>
      <c r="D328"/>
      <c r="E328"/>
      <c r="F328"/>
      <c r="G328"/>
    </row>
    <row r="329" spans="1:7" ht="11.25" customHeight="1" x14ac:dyDescent="0.25">
      <c r="A329"/>
      <c r="B329"/>
      <c r="C329"/>
      <c r="D329"/>
      <c r="E329"/>
      <c r="F329"/>
      <c r="G329"/>
    </row>
    <row r="330" spans="1:7" ht="11.25" customHeight="1" x14ac:dyDescent="0.25">
      <c r="A330"/>
      <c r="B330"/>
      <c r="C330"/>
      <c r="D330"/>
      <c r="E330"/>
      <c r="F330"/>
      <c r="G330"/>
    </row>
    <row r="331" spans="1:7" ht="11.25" customHeight="1" x14ac:dyDescent="0.25">
      <c r="A331"/>
      <c r="B331"/>
      <c r="C331"/>
      <c r="D331"/>
      <c r="E331"/>
      <c r="F331"/>
      <c r="G331"/>
    </row>
    <row r="332" spans="1:7" ht="11.25" customHeight="1" x14ac:dyDescent="0.25">
      <c r="A332"/>
      <c r="B332"/>
      <c r="C332"/>
      <c r="D332"/>
      <c r="E332"/>
      <c r="F332"/>
      <c r="G332"/>
    </row>
    <row r="333" spans="1:7" ht="11.25" customHeight="1" x14ac:dyDescent="0.25">
      <c r="A333"/>
      <c r="B333"/>
      <c r="C333"/>
      <c r="D333"/>
      <c r="E333"/>
      <c r="F333"/>
      <c r="G333"/>
    </row>
    <row r="334" spans="1:7" ht="11.25" customHeight="1" x14ac:dyDescent="0.25">
      <c r="A334"/>
      <c r="B334"/>
      <c r="C334"/>
      <c r="D334"/>
      <c r="E334"/>
      <c r="F334"/>
      <c r="G334"/>
    </row>
    <row r="335" spans="1:7" ht="11.25" customHeight="1" x14ac:dyDescent="0.25">
      <c r="A335"/>
      <c r="B335"/>
      <c r="C335"/>
      <c r="D335"/>
      <c r="E335"/>
      <c r="F335"/>
      <c r="G335"/>
    </row>
    <row r="336" spans="1:7" ht="11.25" customHeight="1" x14ac:dyDescent="0.25">
      <c r="A336"/>
      <c r="B336"/>
      <c r="C336"/>
      <c r="D336"/>
      <c r="E336"/>
      <c r="F336"/>
      <c r="G336"/>
    </row>
    <row r="337" spans="1:7" ht="11.25" customHeight="1" x14ac:dyDescent="0.25">
      <c r="A337"/>
      <c r="B337"/>
      <c r="C337"/>
      <c r="D337"/>
      <c r="E337"/>
      <c r="F337"/>
      <c r="G337"/>
    </row>
    <row r="338" spans="1:7" ht="11.25" customHeight="1" x14ac:dyDescent="0.25">
      <c r="A338"/>
      <c r="B338"/>
      <c r="C338"/>
      <c r="D338"/>
      <c r="E338"/>
      <c r="F338"/>
      <c r="G338"/>
    </row>
    <row r="339" spans="1:7" ht="11.25" customHeight="1" x14ac:dyDescent="0.25">
      <c r="A339"/>
      <c r="B339"/>
      <c r="C339"/>
      <c r="D339"/>
      <c r="E339"/>
      <c r="F339"/>
      <c r="G339"/>
    </row>
    <row r="340" spans="1:7" ht="11.25" customHeight="1" x14ac:dyDescent="0.25">
      <c r="A340"/>
      <c r="B340"/>
      <c r="C340"/>
      <c r="D340"/>
      <c r="E340"/>
      <c r="F340"/>
      <c r="G340"/>
    </row>
    <row r="341" spans="1:7" ht="11.25" customHeight="1" x14ac:dyDescent="0.25">
      <c r="A341"/>
      <c r="B341"/>
      <c r="C341"/>
      <c r="D341"/>
      <c r="E341"/>
      <c r="F341"/>
      <c r="G341"/>
    </row>
    <row r="342" spans="1:7" ht="11.25" customHeight="1" x14ac:dyDescent="0.25">
      <c r="A342"/>
      <c r="B342"/>
      <c r="C342"/>
      <c r="D342"/>
      <c r="E342"/>
      <c r="F342"/>
      <c r="G342"/>
    </row>
    <row r="343" spans="1:7" ht="11.25" customHeight="1" x14ac:dyDescent="0.25">
      <c r="A343"/>
      <c r="B343"/>
      <c r="C343"/>
      <c r="D343"/>
      <c r="E343"/>
      <c r="F343"/>
      <c r="G343"/>
    </row>
    <row r="344" spans="1:7" ht="27.75" customHeight="1" x14ac:dyDescent="0.25">
      <c r="A344"/>
      <c r="B344"/>
      <c r="C344"/>
      <c r="D344"/>
      <c r="E344"/>
      <c r="F344"/>
      <c r="G344"/>
    </row>
    <row r="345" spans="1:7" ht="15" customHeight="1" x14ac:dyDescent="0.25">
      <c r="A345"/>
      <c r="B345"/>
      <c r="C345"/>
      <c r="D345"/>
      <c r="E345"/>
      <c r="F345"/>
      <c r="G345"/>
    </row>
    <row r="346" spans="1:7" ht="15" customHeight="1" x14ac:dyDescent="0.25">
      <c r="A346"/>
      <c r="B346"/>
      <c r="C346"/>
      <c r="D346"/>
      <c r="E346"/>
      <c r="F346"/>
      <c r="G346"/>
    </row>
    <row r="347" spans="1:7" ht="15.75" customHeight="1" x14ac:dyDescent="0.25">
      <c r="A347"/>
      <c r="B347"/>
      <c r="C347"/>
      <c r="D347"/>
      <c r="E347"/>
      <c r="F347"/>
      <c r="G347"/>
    </row>
    <row r="348" spans="1:7" ht="15" customHeight="1" x14ac:dyDescent="0.25">
      <c r="A348"/>
      <c r="B348"/>
      <c r="C348"/>
      <c r="D348"/>
      <c r="E348"/>
      <c r="F348"/>
      <c r="G348"/>
    </row>
    <row r="349" spans="1:7" ht="15" customHeight="1" x14ac:dyDescent="0.25">
      <c r="A349"/>
      <c r="B349"/>
      <c r="C349"/>
      <c r="D349"/>
      <c r="E349"/>
      <c r="F349"/>
      <c r="G349"/>
    </row>
    <row r="350" spans="1:7" ht="15" customHeight="1" x14ac:dyDescent="0.25">
      <c r="A350"/>
      <c r="B350"/>
      <c r="C350"/>
      <c r="D350"/>
      <c r="E350"/>
      <c r="F350"/>
      <c r="G350"/>
    </row>
    <row r="351" spans="1:7" ht="15" customHeight="1" x14ac:dyDescent="0.25">
      <c r="A351"/>
      <c r="B351"/>
      <c r="C351"/>
      <c r="D351"/>
      <c r="E351"/>
      <c r="F351"/>
      <c r="G351"/>
    </row>
    <row r="352" spans="1:7" ht="15" customHeight="1" x14ac:dyDescent="0.25">
      <c r="A352"/>
      <c r="B352"/>
      <c r="C352"/>
      <c r="D352"/>
      <c r="E352"/>
      <c r="F352"/>
      <c r="G352"/>
    </row>
    <row r="353" spans="1:7" ht="15" customHeight="1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ht="11.25" customHeight="1" x14ac:dyDescent="0.25">
      <c r="A355"/>
      <c r="B355"/>
      <c r="C355"/>
      <c r="D355"/>
      <c r="E355"/>
      <c r="F355"/>
      <c r="G355"/>
    </row>
    <row r="356" spans="1:7" ht="11.25" customHeight="1" x14ac:dyDescent="0.25">
      <c r="A356"/>
      <c r="B356"/>
      <c r="C356"/>
      <c r="D356"/>
      <c r="E356"/>
      <c r="F356"/>
      <c r="G356"/>
    </row>
    <row r="357" spans="1:7" ht="11.25" customHeight="1" x14ac:dyDescent="0.25">
      <c r="A357"/>
      <c r="B357"/>
      <c r="C357"/>
      <c r="D357"/>
      <c r="E357"/>
      <c r="F357"/>
      <c r="G357"/>
    </row>
    <row r="358" spans="1:7" ht="11.25" customHeight="1" x14ac:dyDescent="0.25">
      <c r="A358"/>
      <c r="B358"/>
      <c r="C358"/>
      <c r="D358"/>
      <c r="E358"/>
      <c r="F358"/>
      <c r="G358"/>
    </row>
    <row r="359" spans="1:7" ht="11.25" customHeight="1" x14ac:dyDescent="0.25">
      <c r="A359"/>
      <c r="B359"/>
      <c r="C359"/>
      <c r="D359"/>
      <c r="E359"/>
      <c r="F359"/>
      <c r="G359"/>
    </row>
    <row r="360" spans="1:7" ht="11.25" customHeight="1" x14ac:dyDescent="0.25">
      <c r="A360"/>
      <c r="B360"/>
      <c r="C360"/>
      <c r="D360"/>
      <c r="E360"/>
      <c r="F360"/>
      <c r="G360"/>
    </row>
    <row r="361" spans="1:7" ht="11.25" customHeight="1" x14ac:dyDescent="0.25">
      <c r="A361"/>
      <c r="B361"/>
      <c r="C361"/>
      <c r="D361"/>
      <c r="E361"/>
      <c r="F361"/>
      <c r="G361"/>
    </row>
    <row r="362" spans="1:7" ht="11.25" customHeight="1" x14ac:dyDescent="0.25">
      <c r="A362"/>
      <c r="B362"/>
      <c r="C362"/>
      <c r="D362"/>
      <c r="E362"/>
      <c r="F362"/>
      <c r="G362"/>
    </row>
    <row r="363" spans="1:7" ht="11.25" customHeight="1" x14ac:dyDescent="0.25">
      <c r="A363"/>
      <c r="B363"/>
      <c r="C363"/>
      <c r="D363"/>
      <c r="E363"/>
      <c r="F363"/>
      <c r="G363"/>
    </row>
    <row r="364" spans="1:7" ht="11.25" customHeight="1" x14ac:dyDescent="0.25">
      <c r="A364"/>
      <c r="B364"/>
      <c r="C364"/>
      <c r="D364"/>
      <c r="E364"/>
      <c r="F364"/>
      <c r="G364"/>
    </row>
    <row r="365" spans="1:7" ht="11.25" customHeight="1" x14ac:dyDescent="0.25">
      <c r="A365"/>
      <c r="B365"/>
      <c r="C365"/>
      <c r="D365"/>
      <c r="E365"/>
      <c r="F365"/>
      <c r="G365"/>
    </row>
    <row r="366" spans="1:7" ht="11.25" customHeight="1" x14ac:dyDescent="0.25">
      <c r="A366"/>
      <c r="B366"/>
      <c r="C366"/>
      <c r="D366"/>
      <c r="E366"/>
      <c r="F366"/>
      <c r="G366"/>
    </row>
    <row r="367" spans="1:7" ht="11.25" customHeight="1" x14ac:dyDescent="0.25">
      <c r="A367"/>
      <c r="B367"/>
      <c r="C367"/>
      <c r="D367"/>
      <c r="E367"/>
      <c r="F367"/>
      <c r="G367"/>
    </row>
    <row r="368" spans="1:7" ht="11.25" customHeight="1" x14ac:dyDescent="0.25">
      <c r="A368"/>
      <c r="B368"/>
      <c r="C368"/>
      <c r="D368"/>
      <c r="E368"/>
      <c r="F368"/>
      <c r="G368"/>
    </row>
    <row r="369" spans="1:7" ht="11.25" customHeight="1" x14ac:dyDescent="0.25">
      <c r="A369"/>
      <c r="B369"/>
      <c r="C369"/>
      <c r="D369"/>
      <c r="E369"/>
      <c r="F369"/>
      <c r="G369"/>
    </row>
    <row r="370" spans="1:7" ht="11.25" customHeight="1" x14ac:dyDescent="0.25">
      <c r="A370"/>
      <c r="B370"/>
      <c r="C370"/>
      <c r="D370"/>
      <c r="E370"/>
      <c r="F370"/>
      <c r="G370"/>
    </row>
    <row r="371" spans="1:7" ht="11.25" customHeight="1" x14ac:dyDescent="0.25">
      <c r="A371"/>
      <c r="B371"/>
      <c r="C371"/>
      <c r="D371"/>
      <c r="E371"/>
      <c r="F371"/>
      <c r="G371"/>
    </row>
    <row r="372" spans="1:7" ht="11.25" customHeight="1" x14ac:dyDescent="0.25">
      <c r="A372"/>
      <c r="B372"/>
      <c r="C372"/>
      <c r="D372"/>
      <c r="E372"/>
      <c r="F372"/>
      <c r="G372"/>
    </row>
    <row r="373" spans="1:7" ht="11.25" customHeight="1" x14ac:dyDescent="0.25">
      <c r="A373"/>
      <c r="B373"/>
      <c r="C373"/>
      <c r="D373"/>
      <c r="E373"/>
      <c r="F373"/>
      <c r="G373"/>
    </row>
    <row r="374" spans="1:7" ht="11.25" customHeight="1" x14ac:dyDescent="0.25">
      <c r="A374"/>
      <c r="B374"/>
      <c r="C374"/>
      <c r="D374"/>
      <c r="E374"/>
      <c r="F374"/>
      <c r="G374"/>
    </row>
    <row r="375" spans="1:7" ht="11.25" customHeight="1" x14ac:dyDescent="0.25">
      <c r="A375"/>
      <c r="B375"/>
      <c r="C375"/>
      <c r="D375"/>
      <c r="E375"/>
      <c r="F375"/>
      <c r="G375"/>
    </row>
    <row r="376" spans="1:7" ht="11.25" customHeight="1" x14ac:dyDescent="0.25">
      <c r="A376"/>
      <c r="B376"/>
      <c r="C376"/>
      <c r="D376"/>
      <c r="E376"/>
      <c r="F376"/>
      <c r="G376"/>
    </row>
    <row r="377" spans="1:7" ht="11.25" customHeight="1" x14ac:dyDescent="0.25">
      <c r="A377"/>
      <c r="B377"/>
      <c r="C377"/>
      <c r="D377"/>
      <c r="E377"/>
      <c r="F377"/>
      <c r="G377"/>
    </row>
    <row r="378" spans="1:7" ht="11.25" customHeight="1" x14ac:dyDescent="0.25">
      <c r="A378"/>
      <c r="B378"/>
      <c r="C378"/>
      <c r="D378"/>
      <c r="E378"/>
      <c r="F378"/>
      <c r="G378"/>
    </row>
    <row r="379" spans="1:7" ht="11.25" customHeight="1" x14ac:dyDescent="0.25">
      <c r="A379"/>
      <c r="B379"/>
      <c r="C379"/>
      <c r="D379"/>
      <c r="E379"/>
      <c r="F379"/>
      <c r="G379"/>
    </row>
    <row r="380" spans="1:7" ht="11.25" customHeight="1" x14ac:dyDescent="0.25">
      <c r="A380"/>
      <c r="B380"/>
      <c r="C380"/>
      <c r="D380"/>
      <c r="E380"/>
      <c r="F380"/>
      <c r="G380"/>
    </row>
    <row r="381" spans="1:7" ht="11.25" customHeight="1" x14ac:dyDescent="0.25">
      <c r="A381"/>
      <c r="B381"/>
      <c r="C381"/>
      <c r="D381"/>
      <c r="E381"/>
      <c r="F381"/>
      <c r="G381"/>
    </row>
    <row r="382" spans="1:7" ht="11.25" customHeight="1" x14ac:dyDescent="0.25">
      <c r="A382"/>
      <c r="B382"/>
      <c r="C382"/>
      <c r="D382"/>
      <c r="E382"/>
      <c r="F382"/>
      <c r="G382"/>
    </row>
    <row r="383" spans="1:7" ht="11.25" customHeight="1" x14ac:dyDescent="0.25">
      <c r="A383"/>
      <c r="B383"/>
      <c r="C383"/>
      <c r="D383"/>
      <c r="E383"/>
      <c r="F383"/>
      <c r="G383"/>
    </row>
    <row r="384" spans="1:7" ht="11.25" customHeight="1" x14ac:dyDescent="0.25">
      <c r="A384"/>
      <c r="B384"/>
      <c r="C384"/>
      <c r="D384"/>
      <c r="E384"/>
      <c r="F384"/>
      <c r="G384"/>
    </row>
    <row r="385" spans="1:7" ht="11.25" customHeight="1" x14ac:dyDescent="0.25">
      <c r="A385"/>
      <c r="B385"/>
      <c r="C385"/>
      <c r="D385"/>
      <c r="E385"/>
      <c r="F385"/>
      <c r="G385"/>
    </row>
    <row r="386" spans="1:7" ht="11.25" customHeight="1" x14ac:dyDescent="0.25">
      <c r="A386"/>
      <c r="B386"/>
      <c r="C386"/>
      <c r="D386"/>
      <c r="E386"/>
      <c r="F386"/>
      <c r="G386"/>
    </row>
    <row r="387" spans="1:7" ht="27" customHeight="1" x14ac:dyDescent="0.25">
      <c r="A387"/>
      <c r="B387"/>
      <c r="C387"/>
      <c r="D387"/>
      <c r="E387"/>
      <c r="F387"/>
      <c r="G387"/>
    </row>
    <row r="388" spans="1:7" ht="15" customHeight="1" x14ac:dyDescent="0.25">
      <c r="A388"/>
      <c r="B388"/>
      <c r="C388"/>
      <c r="D388"/>
      <c r="E388"/>
      <c r="F388"/>
      <c r="G388"/>
    </row>
    <row r="389" spans="1:7" ht="15" customHeight="1" x14ac:dyDescent="0.25">
      <c r="A389"/>
      <c r="B389"/>
      <c r="C389"/>
      <c r="D389"/>
      <c r="E389"/>
      <c r="F389"/>
      <c r="G389"/>
    </row>
    <row r="390" spans="1:7" ht="15.75" customHeight="1" x14ac:dyDescent="0.25">
      <c r="A390"/>
      <c r="B390"/>
      <c r="C390"/>
      <c r="D390"/>
      <c r="E390"/>
      <c r="F390"/>
      <c r="G390"/>
    </row>
    <row r="391" spans="1:7" ht="15" customHeight="1" x14ac:dyDescent="0.25">
      <c r="A391"/>
      <c r="B391"/>
      <c r="C391"/>
      <c r="D391"/>
      <c r="E391"/>
      <c r="F391"/>
      <c r="G391"/>
    </row>
    <row r="392" spans="1:7" ht="15" customHeight="1" x14ac:dyDescent="0.25">
      <c r="A392"/>
      <c r="B392"/>
      <c r="C392"/>
      <c r="D392"/>
      <c r="E392"/>
      <c r="F392"/>
      <c r="G392"/>
    </row>
    <row r="393" spans="1:7" ht="15" customHeight="1" x14ac:dyDescent="0.25">
      <c r="A393"/>
      <c r="B393"/>
      <c r="C393"/>
      <c r="D393"/>
      <c r="E393"/>
      <c r="F393"/>
      <c r="G393"/>
    </row>
    <row r="394" spans="1:7" ht="15" customHeight="1" x14ac:dyDescent="0.25">
      <c r="A394"/>
      <c r="B394"/>
      <c r="C394"/>
      <c r="D394"/>
      <c r="E394"/>
      <c r="F394"/>
      <c r="G394"/>
    </row>
    <row r="395" spans="1:7" ht="15" customHeight="1" x14ac:dyDescent="0.25">
      <c r="A395"/>
      <c r="B395"/>
      <c r="C395"/>
      <c r="D395"/>
      <c r="E395"/>
      <c r="F395"/>
      <c r="G395"/>
    </row>
    <row r="396" spans="1:7" ht="15" customHeight="1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ht="11.25" customHeight="1" x14ac:dyDescent="0.25">
      <c r="A398"/>
      <c r="B398"/>
      <c r="C398"/>
      <c r="D398"/>
      <c r="E398"/>
      <c r="F398"/>
      <c r="G398"/>
    </row>
    <row r="399" spans="1:7" ht="11.25" customHeight="1" x14ac:dyDescent="0.25">
      <c r="A399"/>
      <c r="B399"/>
      <c r="C399"/>
      <c r="D399"/>
      <c r="E399"/>
      <c r="F399"/>
      <c r="G399"/>
    </row>
    <row r="400" spans="1:7" ht="11.25" customHeight="1" x14ac:dyDescent="0.25">
      <c r="A400"/>
      <c r="B400"/>
      <c r="C400"/>
      <c r="D400"/>
      <c r="E400"/>
      <c r="F400"/>
      <c r="G400"/>
    </row>
    <row r="401" spans="1:7" ht="11.25" customHeight="1" x14ac:dyDescent="0.25">
      <c r="A401"/>
      <c r="B401"/>
      <c r="C401"/>
      <c r="D401"/>
      <c r="E401"/>
      <c r="F401"/>
      <c r="G401"/>
    </row>
    <row r="402" spans="1:7" ht="11.25" customHeight="1" x14ac:dyDescent="0.25">
      <c r="A402"/>
      <c r="B402"/>
      <c r="C402"/>
      <c r="D402"/>
      <c r="E402"/>
      <c r="F402"/>
      <c r="G402"/>
    </row>
    <row r="403" spans="1:7" ht="11.25" customHeight="1" x14ac:dyDescent="0.25">
      <c r="A403"/>
      <c r="B403"/>
      <c r="C403"/>
      <c r="D403"/>
      <c r="E403"/>
      <c r="F403"/>
      <c r="G403"/>
    </row>
    <row r="404" spans="1:7" ht="11.25" customHeight="1" x14ac:dyDescent="0.25">
      <c r="A404"/>
      <c r="B404"/>
      <c r="C404"/>
      <c r="D404"/>
      <c r="E404"/>
      <c r="F404"/>
      <c r="G404"/>
    </row>
    <row r="405" spans="1:7" ht="11.25" customHeight="1" x14ac:dyDescent="0.25">
      <c r="A405"/>
      <c r="B405"/>
      <c r="C405"/>
      <c r="D405"/>
      <c r="E405"/>
      <c r="F405"/>
      <c r="G405"/>
    </row>
    <row r="406" spans="1:7" ht="11.25" customHeight="1" x14ac:dyDescent="0.25">
      <c r="A406"/>
      <c r="B406"/>
      <c r="C406"/>
      <c r="D406"/>
      <c r="E406"/>
      <c r="F406"/>
      <c r="G406"/>
    </row>
    <row r="407" spans="1:7" ht="11.25" customHeight="1" x14ac:dyDescent="0.25">
      <c r="A407"/>
      <c r="B407"/>
      <c r="C407"/>
      <c r="D407"/>
      <c r="E407"/>
      <c r="F407"/>
      <c r="G407"/>
    </row>
    <row r="408" spans="1:7" ht="11.25" customHeight="1" x14ac:dyDescent="0.25">
      <c r="A408"/>
      <c r="B408"/>
      <c r="C408"/>
      <c r="D408"/>
      <c r="E408"/>
      <c r="F408"/>
      <c r="G408"/>
    </row>
    <row r="409" spans="1:7" ht="11.25" customHeight="1" x14ac:dyDescent="0.25">
      <c r="A409"/>
      <c r="B409"/>
      <c r="C409"/>
      <c r="D409"/>
      <c r="E409"/>
      <c r="F409"/>
      <c r="G409"/>
    </row>
    <row r="410" spans="1:7" ht="11.25" customHeight="1" x14ac:dyDescent="0.25">
      <c r="A410"/>
      <c r="B410"/>
      <c r="C410"/>
      <c r="D410"/>
      <c r="E410"/>
      <c r="F410"/>
      <c r="G410"/>
    </row>
    <row r="411" spans="1:7" ht="11.25" customHeight="1" x14ac:dyDescent="0.25">
      <c r="A411"/>
      <c r="B411"/>
      <c r="C411"/>
      <c r="D411"/>
      <c r="E411"/>
      <c r="F411"/>
      <c r="G411"/>
    </row>
    <row r="412" spans="1:7" ht="11.25" customHeight="1" x14ac:dyDescent="0.25">
      <c r="A412"/>
      <c r="B412"/>
      <c r="C412"/>
      <c r="D412"/>
      <c r="E412"/>
      <c r="F412"/>
      <c r="G412"/>
    </row>
    <row r="413" spans="1:7" ht="11.25" customHeight="1" x14ac:dyDescent="0.25">
      <c r="A413"/>
      <c r="B413"/>
      <c r="C413"/>
      <c r="D413"/>
      <c r="E413"/>
      <c r="F413"/>
      <c r="G413"/>
    </row>
    <row r="414" spans="1:7" ht="11.25" customHeight="1" x14ac:dyDescent="0.25">
      <c r="A414"/>
      <c r="B414"/>
      <c r="C414"/>
      <c r="D414"/>
      <c r="E414"/>
      <c r="F414"/>
      <c r="G414"/>
    </row>
    <row r="415" spans="1:7" ht="11.25" customHeight="1" x14ac:dyDescent="0.25">
      <c r="A415"/>
      <c r="B415"/>
      <c r="C415"/>
      <c r="D415"/>
      <c r="E415"/>
      <c r="F415"/>
      <c r="G415"/>
    </row>
    <row r="416" spans="1:7" ht="11.25" customHeight="1" x14ac:dyDescent="0.25">
      <c r="A416"/>
      <c r="B416"/>
      <c r="C416"/>
      <c r="D416"/>
      <c r="E416"/>
      <c r="F416"/>
      <c r="G416"/>
    </row>
    <row r="417" spans="1:7" ht="11.25" customHeight="1" x14ac:dyDescent="0.25">
      <c r="A417"/>
      <c r="B417"/>
      <c r="C417"/>
      <c r="D417"/>
      <c r="E417"/>
      <c r="F417"/>
      <c r="G417"/>
    </row>
    <row r="418" spans="1:7" ht="11.25" customHeight="1" x14ac:dyDescent="0.25">
      <c r="A418"/>
      <c r="B418"/>
      <c r="C418"/>
      <c r="D418"/>
      <c r="E418"/>
      <c r="F418"/>
      <c r="G418"/>
    </row>
    <row r="419" spans="1:7" ht="11.25" customHeight="1" x14ac:dyDescent="0.25">
      <c r="A419"/>
      <c r="B419"/>
      <c r="C419"/>
      <c r="D419"/>
      <c r="E419"/>
      <c r="F419"/>
      <c r="G419"/>
    </row>
    <row r="420" spans="1:7" ht="11.25" customHeight="1" x14ac:dyDescent="0.25">
      <c r="A420"/>
      <c r="B420"/>
      <c r="C420"/>
      <c r="D420"/>
      <c r="E420"/>
      <c r="F420"/>
      <c r="G420"/>
    </row>
    <row r="421" spans="1:7" ht="11.25" customHeight="1" x14ac:dyDescent="0.25">
      <c r="A421"/>
      <c r="B421"/>
      <c r="C421"/>
      <c r="D421"/>
      <c r="E421"/>
      <c r="F421"/>
      <c r="G421"/>
    </row>
    <row r="422" spans="1:7" ht="11.25" customHeight="1" x14ac:dyDescent="0.25">
      <c r="A422"/>
      <c r="B422"/>
      <c r="C422"/>
      <c r="D422"/>
      <c r="E422"/>
      <c r="F422"/>
      <c r="G422"/>
    </row>
    <row r="423" spans="1:7" ht="11.25" customHeight="1" x14ac:dyDescent="0.25">
      <c r="A423"/>
      <c r="B423"/>
      <c r="C423"/>
      <c r="D423"/>
      <c r="E423"/>
      <c r="F423"/>
      <c r="G423"/>
    </row>
    <row r="424" spans="1:7" ht="11.25" customHeight="1" x14ac:dyDescent="0.25">
      <c r="A424"/>
      <c r="B424"/>
      <c r="C424"/>
      <c r="D424"/>
      <c r="E424"/>
      <c r="F424"/>
      <c r="G424"/>
    </row>
    <row r="425" spans="1:7" ht="11.25" customHeight="1" x14ac:dyDescent="0.25">
      <c r="A425"/>
      <c r="B425"/>
      <c r="C425"/>
      <c r="D425"/>
      <c r="E425"/>
      <c r="F425"/>
      <c r="G425"/>
    </row>
    <row r="426" spans="1:7" ht="11.25" customHeight="1" x14ac:dyDescent="0.25">
      <c r="A426"/>
      <c r="B426"/>
      <c r="C426"/>
      <c r="D426"/>
      <c r="E426"/>
      <c r="F426"/>
      <c r="G426"/>
    </row>
    <row r="427" spans="1:7" ht="11.25" customHeight="1" x14ac:dyDescent="0.25">
      <c r="A427"/>
      <c r="B427"/>
      <c r="C427"/>
      <c r="D427"/>
      <c r="E427"/>
      <c r="F427"/>
      <c r="G427"/>
    </row>
    <row r="428" spans="1:7" ht="11.25" customHeight="1" x14ac:dyDescent="0.25">
      <c r="A428"/>
      <c r="B428"/>
      <c r="C428"/>
      <c r="D428"/>
      <c r="E428"/>
      <c r="F428"/>
      <c r="G428"/>
    </row>
    <row r="429" spans="1:7" ht="11.25" customHeight="1" x14ac:dyDescent="0.25">
      <c r="A429"/>
      <c r="B429"/>
      <c r="C429"/>
      <c r="D429"/>
      <c r="E429"/>
      <c r="F429"/>
      <c r="G429"/>
    </row>
    <row r="430" spans="1:7" ht="27" customHeight="1" x14ac:dyDescent="0.25">
      <c r="A430"/>
      <c r="B430"/>
      <c r="C430"/>
      <c r="D430"/>
      <c r="E430"/>
      <c r="F430"/>
      <c r="G430"/>
    </row>
    <row r="431" spans="1:7" ht="15" customHeight="1" x14ac:dyDescent="0.25">
      <c r="A431"/>
      <c r="B431"/>
      <c r="C431"/>
      <c r="D431"/>
      <c r="E431"/>
      <c r="F431"/>
      <c r="G431"/>
    </row>
    <row r="432" spans="1:7" ht="15" customHeight="1" x14ac:dyDescent="0.25">
      <c r="A432"/>
      <c r="B432"/>
      <c r="C432"/>
      <c r="D432"/>
      <c r="E432"/>
      <c r="F432"/>
      <c r="G432"/>
    </row>
    <row r="433" spans="1:7" ht="15.75" customHeight="1" x14ac:dyDescent="0.25">
      <c r="A433"/>
      <c r="B433"/>
      <c r="C433"/>
      <c r="D433"/>
      <c r="E433"/>
      <c r="F433"/>
      <c r="G433"/>
    </row>
    <row r="434" spans="1:7" ht="15" customHeight="1" x14ac:dyDescent="0.25">
      <c r="A434"/>
      <c r="B434"/>
      <c r="C434"/>
      <c r="D434"/>
      <c r="E434"/>
      <c r="F434"/>
      <c r="G434"/>
    </row>
    <row r="435" spans="1:7" ht="15" customHeight="1" x14ac:dyDescent="0.25">
      <c r="A435"/>
      <c r="B435"/>
      <c r="C435"/>
      <c r="D435"/>
      <c r="E435"/>
      <c r="F435"/>
      <c r="G435"/>
    </row>
    <row r="436" spans="1:7" ht="15" customHeight="1" x14ac:dyDescent="0.25">
      <c r="A436"/>
      <c r="B436"/>
      <c r="C436"/>
      <c r="D436"/>
      <c r="E436"/>
      <c r="F436"/>
      <c r="G436"/>
    </row>
    <row r="437" spans="1:7" ht="15" customHeight="1" x14ac:dyDescent="0.25">
      <c r="A437"/>
      <c r="B437"/>
      <c r="C437"/>
      <c r="D437"/>
      <c r="E437"/>
      <c r="F437"/>
      <c r="G437"/>
    </row>
    <row r="438" spans="1:7" ht="15" customHeight="1" x14ac:dyDescent="0.25">
      <c r="A438"/>
      <c r="B438"/>
      <c r="C438"/>
      <c r="D438"/>
      <c r="E438"/>
      <c r="F438"/>
      <c r="G438"/>
    </row>
    <row r="439" spans="1:7" ht="15" customHeight="1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ht="11.25" customHeight="1" x14ac:dyDescent="0.25">
      <c r="A441"/>
      <c r="B441"/>
      <c r="C441"/>
      <c r="D441"/>
      <c r="E441"/>
      <c r="F441"/>
      <c r="G441"/>
    </row>
    <row r="442" spans="1:7" ht="11.25" customHeight="1" x14ac:dyDescent="0.25">
      <c r="A442"/>
      <c r="B442"/>
      <c r="C442"/>
      <c r="D442"/>
      <c r="E442"/>
      <c r="F442"/>
      <c r="G442"/>
    </row>
    <row r="443" spans="1:7" ht="11.25" customHeight="1" x14ac:dyDescent="0.25">
      <c r="A443"/>
      <c r="B443"/>
      <c r="C443"/>
      <c r="D443"/>
      <c r="E443"/>
      <c r="F443"/>
      <c r="G443"/>
    </row>
    <row r="444" spans="1:7" ht="11.25" customHeight="1" x14ac:dyDescent="0.25">
      <c r="A444"/>
      <c r="B444"/>
      <c r="C444"/>
      <c r="D444"/>
      <c r="E444"/>
      <c r="F444"/>
      <c r="G444"/>
    </row>
    <row r="445" spans="1:7" ht="11.25" customHeight="1" x14ac:dyDescent="0.25">
      <c r="A445"/>
      <c r="B445"/>
      <c r="C445"/>
      <c r="D445"/>
      <c r="E445"/>
      <c r="F445"/>
      <c r="G445"/>
    </row>
    <row r="446" spans="1:7" ht="11.25" customHeight="1" x14ac:dyDescent="0.25">
      <c r="A446"/>
      <c r="B446"/>
      <c r="C446"/>
      <c r="D446"/>
      <c r="E446"/>
      <c r="F446"/>
      <c r="G446"/>
    </row>
    <row r="447" spans="1:7" ht="11.25" customHeight="1" x14ac:dyDescent="0.25">
      <c r="A447"/>
      <c r="B447"/>
      <c r="C447"/>
      <c r="D447"/>
      <c r="E447"/>
      <c r="F447"/>
      <c r="G447"/>
    </row>
    <row r="448" spans="1:7" ht="11.25" customHeight="1" x14ac:dyDescent="0.25">
      <c r="A448"/>
      <c r="B448"/>
      <c r="C448"/>
      <c r="D448"/>
      <c r="E448"/>
      <c r="F448"/>
      <c r="G448"/>
    </row>
    <row r="449" spans="1:7" ht="11.25" customHeight="1" x14ac:dyDescent="0.25">
      <c r="A449"/>
      <c r="B449"/>
      <c r="C449"/>
      <c r="D449"/>
      <c r="E449"/>
      <c r="F449"/>
      <c r="G449"/>
    </row>
    <row r="450" spans="1:7" ht="11.25" customHeight="1" x14ac:dyDescent="0.25">
      <c r="A450"/>
      <c r="B450"/>
      <c r="C450"/>
      <c r="D450"/>
      <c r="E450"/>
      <c r="F450"/>
      <c r="G450"/>
    </row>
    <row r="451" spans="1:7" ht="11.25" customHeight="1" x14ac:dyDescent="0.25">
      <c r="A451"/>
      <c r="B451"/>
      <c r="C451"/>
      <c r="D451"/>
      <c r="E451"/>
      <c r="F451"/>
      <c r="G451"/>
    </row>
    <row r="452" spans="1:7" ht="11.25" customHeight="1" x14ac:dyDescent="0.25">
      <c r="A452"/>
      <c r="B452"/>
      <c r="C452"/>
      <c r="D452"/>
      <c r="E452"/>
      <c r="F452"/>
      <c r="G452"/>
    </row>
    <row r="453" spans="1:7" ht="11.25" customHeight="1" x14ac:dyDescent="0.25">
      <c r="A453"/>
      <c r="B453"/>
      <c r="C453"/>
      <c r="D453"/>
      <c r="E453"/>
      <c r="F453"/>
      <c r="G453"/>
    </row>
    <row r="454" spans="1:7" ht="11.25" customHeight="1" x14ac:dyDescent="0.25">
      <c r="A454"/>
      <c r="B454"/>
      <c r="C454"/>
      <c r="D454"/>
      <c r="E454"/>
      <c r="F454"/>
      <c r="G454"/>
    </row>
    <row r="455" spans="1:7" ht="11.25" customHeight="1" x14ac:dyDescent="0.25">
      <c r="A455"/>
      <c r="B455"/>
      <c r="C455"/>
      <c r="D455"/>
      <c r="E455"/>
      <c r="F455"/>
      <c r="G455"/>
    </row>
    <row r="456" spans="1:7" ht="11.25" customHeight="1" x14ac:dyDescent="0.25">
      <c r="A456"/>
      <c r="B456"/>
      <c r="C456"/>
      <c r="D456"/>
      <c r="E456"/>
      <c r="F456"/>
      <c r="G456"/>
    </row>
    <row r="457" spans="1:7" ht="11.25" customHeight="1" x14ac:dyDescent="0.25">
      <c r="A457"/>
      <c r="B457"/>
      <c r="C457"/>
      <c r="D457"/>
      <c r="E457"/>
      <c r="F457"/>
      <c r="G457"/>
    </row>
    <row r="458" spans="1:7" ht="11.25" customHeight="1" x14ac:dyDescent="0.25">
      <c r="A458"/>
      <c r="B458"/>
      <c r="C458"/>
      <c r="D458"/>
      <c r="E458"/>
      <c r="F458"/>
      <c r="G458"/>
    </row>
    <row r="459" spans="1:7" ht="11.25" customHeight="1" x14ac:dyDescent="0.25">
      <c r="A459"/>
      <c r="B459"/>
      <c r="C459"/>
      <c r="D459"/>
      <c r="E459"/>
      <c r="F459"/>
      <c r="G459"/>
    </row>
    <row r="460" spans="1:7" ht="11.25" customHeight="1" x14ac:dyDescent="0.25">
      <c r="A460"/>
      <c r="B460"/>
      <c r="C460"/>
      <c r="D460"/>
      <c r="E460"/>
      <c r="F460"/>
      <c r="G460"/>
    </row>
    <row r="461" spans="1:7" ht="11.25" customHeight="1" x14ac:dyDescent="0.25">
      <c r="A461"/>
      <c r="B461"/>
      <c r="C461"/>
      <c r="D461"/>
      <c r="E461"/>
      <c r="F461"/>
      <c r="G461"/>
    </row>
    <row r="462" spans="1:7" ht="11.25" customHeight="1" x14ac:dyDescent="0.25">
      <c r="A462"/>
      <c r="B462"/>
      <c r="C462"/>
      <c r="D462"/>
      <c r="E462"/>
      <c r="F462"/>
      <c r="G462"/>
    </row>
    <row r="463" spans="1:7" ht="11.25" customHeight="1" x14ac:dyDescent="0.25">
      <c r="A463"/>
      <c r="B463"/>
      <c r="C463"/>
      <c r="D463"/>
      <c r="E463"/>
      <c r="F463"/>
      <c r="G463"/>
    </row>
    <row r="464" spans="1:7" ht="11.25" customHeight="1" x14ac:dyDescent="0.25">
      <c r="A464"/>
      <c r="B464"/>
      <c r="C464"/>
      <c r="D464"/>
      <c r="E464"/>
      <c r="F464"/>
      <c r="G464"/>
    </row>
    <row r="465" spans="1:7" ht="11.25" customHeight="1" x14ac:dyDescent="0.25">
      <c r="A465"/>
      <c r="B465"/>
      <c r="C465"/>
      <c r="D465"/>
      <c r="E465"/>
      <c r="F465"/>
      <c r="G465"/>
    </row>
    <row r="466" spans="1:7" ht="11.25" customHeight="1" x14ac:dyDescent="0.25">
      <c r="A466"/>
      <c r="B466"/>
      <c r="C466"/>
      <c r="D466"/>
      <c r="E466"/>
      <c r="F466"/>
      <c r="G466"/>
    </row>
    <row r="467" spans="1:7" ht="11.25" customHeight="1" x14ac:dyDescent="0.25">
      <c r="A467"/>
      <c r="B467"/>
      <c r="C467"/>
      <c r="D467"/>
      <c r="E467"/>
      <c r="F467"/>
      <c r="G467"/>
    </row>
    <row r="468" spans="1:7" ht="11.25" customHeight="1" x14ac:dyDescent="0.25">
      <c r="A468"/>
      <c r="B468"/>
      <c r="C468"/>
      <c r="D468"/>
      <c r="E468"/>
      <c r="F468"/>
      <c r="G468"/>
    </row>
    <row r="469" spans="1:7" ht="11.25" customHeight="1" x14ac:dyDescent="0.25">
      <c r="A469"/>
      <c r="B469"/>
      <c r="C469"/>
      <c r="D469"/>
      <c r="E469"/>
      <c r="F469"/>
      <c r="G469"/>
    </row>
    <row r="470" spans="1:7" ht="11.25" customHeight="1" x14ac:dyDescent="0.25">
      <c r="A470"/>
      <c r="B470"/>
      <c r="C470"/>
      <c r="D470"/>
      <c r="E470"/>
      <c r="F470"/>
      <c r="G470"/>
    </row>
    <row r="471" spans="1:7" ht="11.25" customHeight="1" x14ac:dyDescent="0.25">
      <c r="A471"/>
      <c r="B471"/>
      <c r="C471"/>
      <c r="D471"/>
      <c r="E471"/>
      <c r="F471"/>
      <c r="G471"/>
    </row>
    <row r="472" spans="1:7" ht="11.25" customHeight="1" x14ac:dyDescent="0.25">
      <c r="A472"/>
      <c r="B472"/>
      <c r="C472"/>
      <c r="D472"/>
      <c r="E472"/>
      <c r="F472"/>
      <c r="G472"/>
    </row>
    <row r="473" spans="1:7" ht="27" customHeight="1" x14ac:dyDescent="0.25">
      <c r="A473"/>
      <c r="B473"/>
      <c r="C473"/>
      <c r="D473"/>
      <c r="E473"/>
      <c r="F473"/>
      <c r="G473"/>
    </row>
    <row r="474" spans="1:7" ht="15" customHeight="1" x14ac:dyDescent="0.25">
      <c r="A474"/>
      <c r="B474"/>
      <c r="C474"/>
      <c r="D474"/>
      <c r="E474"/>
      <c r="F474"/>
      <c r="G474"/>
    </row>
    <row r="475" spans="1:7" ht="15" customHeight="1" x14ac:dyDescent="0.25">
      <c r="A475"/>
      <c r="B475"/>
      <c r="C475"/>
      <c r="D475"/>
      <c r="E475"/>
      <c r="F475"/>
      <c r="G475"/>
    </row>
    <row r="476" spans="1:7" ht="15.75" customHeight="1" x14ac:dyDescent="0.25">
      <c r="A476"/>
      <c r="B476"/>
      <c r="C476"/>
      <c r="D476"/>
      <c r="E476"/>
      <c r="F476"/>
      <c r="G476"/>
    </row>
    <row r="477" spans="1:7" ht="15" customHeight="1" x14ac:dyDescent="0.25">
      <c r="A477"/>
      <c r="B477"/>
      <c r="C477"/>
      <c r="D477"/>
      <c r="E477"/>
      <c r="F477"/>
      <c r="G477"/>
    </row>
    <row r="478" spans="1:7" ht="15" customHeight="1" x14ac:dyDescent="0.25">
      <c r="A478"/>
      <c r="B478"/>
      <c r="C478"/>
      <c r="D478"/>
      <c r="E478"/>
      <c r="F478"/>
      <c r="G478"/>
    </row>
    <row r="479" spans="1:7" ht="15" customHeight="1" x14ac:dyDescent="0.25">
      <c r="A479"/>
      <c r="B479"/>
      <c r="C479"/>
      <c r="D479"/>
      <c r="E479"/>
      <c r="F479"/>
      <c r="G479"/>
    </row>
    <row r="480" spans="1:7" ht="15" customHeight="1" x14ac:dyDescent="0.25">
      <c r="A480"/>
      <c r="B480"/>
      <c r="C480"/>
      <c r="D480"/>
      <c r="E480"/>
      <c r="F480"/>
      <c r="G480"/>
    </row>
    <row r="481" spans="1:7" ht="15" customHeight="1" x14ac:dyDescent="0.25">
      <c r="A481"/>
      <c r="B481"/>
      <c r="C481"/>
      <c r="D481"/>
      <c r="E481"/>
      <c r="F481"/>
      <c r="G481"/>
    </row>
    <row r="482" spans="1:7" ht="15" customHeight="1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ht="11.25" customHeight="1" x14ac:dyDescent="0.25">
      <c r="A484"/>
      <c r="B484"/>
      <c r="C484"/>
      <c r="D484"/>
      <c r="E484"/>
      <c r="F484"/>
      <c r="G484"/>
    </row>
    <row r="485" spans="1:7" ht="11.25" customHeight="1" x14ac:dyDescent="0.25">
      <c r="A485"/>
      <c r="B485"/>
      <c r="C485"/>
      <c r="D485"/>
      <c r="E485"/>
      <c r="F485"/>
      <c r="G485"/>
    </row>
    <row r="486" spans="1:7" ht="11.25" customHeight="1" x14ac:dyDescent="0.25">
      <c r="A486"/>
      <c r="B486"/>
      <c r="C486"/>
      <c r="D486"/>
      <c r="E486"/>
      <c r="F486"/>
      <c r="G486"/>
    </row>
    <row r="487" spans="1:7" ht="11.25" customHeight="1" x14ac:dyDescent="0.25">
      <c r="A487"/>
      <c r="B487"/>
      <c r="C487"/>
      <c r="D487"/>
      <c r="E487"/>
      <c r="F487"/>
      <c r="G487"/>
    </row>
    <row r="488" spans="1:7" ht="11.25" customHeight="1" x14ac:dyDescent="0.25">
      <c r="A488"/>
      <c r="B488"/>
      <c r="C488"/>
      <c r="D488"/>
      <c r="E488"/>
      <c r="F488"/>
      <c r="G488"/>
    </row>
    <row r="489" spans="1:7" ht="11.25" customHeight="1" x14ac:dyDescent="0.25">
      <c r="A489"/>
      <c r="B489"/>
      <c r="C489"/>
      <c r="D489"/>
      <c r="E489"/>
      <c r="F489"/>
      <c r="G489"/>
    </row>
    <row r="490" spans="1:7" ht="11.25" customHeight="1" x14ac:dyDescent="0.25">
      <c r="A490"/>
      <c r="B490"/>
      <c r="C490"/>
      <c r="D490"/>
      <c r="E490"/>
      <c r="F490"/>
      <c r="G490"/>
    </row>
    <row r="491" spans="1:7" ht="11.25" customHeight="1" x14ac:dyDescent="0.25">
      <c r="A491"/>
      <c r="B491"/>
      <c r="C491"/>
      <c r="D491"/>
      <c r="E491"/>
      <c r="F491"/>
      <c r="G491"/>
    </row>
    <row r="492" spans="1:7" ht="11.25" customHeight="1" x14ac:dyDescent="0.25">
      <c r="A492"/>
      <c r="B492"/>
      <c r="C492"/>
      <c r="D492"/>
      <c r="E492"/>
      <c r="F492"/>
      <c r="G492"/>
    </row>
    <row r="493" spans="1:7" ht="11.25" customHeight="1" x14ac:dyDescent="0.25">
      <c r="A493"/>
      <c r="B493"/>
      <c r="C493"/>
      <c r="D493"/>
      <c r="E493"/>
      <c r="F493"/>
      <c r="G493"/>
    </row>
    <row r="494" spans="1:7" ht="11.25" customHeight="1" x14ac:dyDescent="0.25">
      <c r="A494"/>
      <c r="B494"/>
      <c r="C494"/>
      <c r="D494"/>
      <c r="E494"/>
      <c r="F494"/>
      <c r="G494"/>
    </row>
    <row r="495" spans="1:7" ht="11.25" customHeight="1" x14ac:dyDescent="0.25">
      <c r="A495"/>
      <c r="B495"/>
      <c r="C495"/>
      <c r="D495"/>
      <c r="E495"/>
      <c r="F495"/>
      <c r="G495"/>
    </row>
    <row r="496" spans="1:7" ht="11.25" customHeight="1" x14ac:dyDescent="0.25">
      <c r="A496"/>
      <c r="B496"/>
      <c r="C496"/>
      <c r="D496"/>
      <c r="E496"/>
      <c r="F496"/>
      <c r="G496"/>
    </row>
    <row r="497" spans="1:7" ht="11.25" customHeight="1" x14ac:dyDescent="0.25">
      <c r="A497"/>
      <c r="B497"/>
      <c r="C497"/>
      <c r="D497"/>
      <c r="E497"/>
      <c r="F497"/>
      <c r="G497"/>
    </row>
    <row r="498" spans="1:7" ht="11.25" customHeight="1" x14ac:dyDescent="0.25">
      <c r="A498"/>
      <c r="B498"/>
      <c r="C498"/>
      <c r="D498"/>
      <c r="E498"/>
      <c r="F498"/>
      <c r="G498"/>
    </row>
    <row r="499" spans="1:7" ht="11.25" customHeight="1" x14ac:dyDescent="0.25">
      <c r="A499"/>
      <c r="B499"/>
      <c r="C499"/>
      <c r="D499"/>
      <c r="E499"/>
      <c r="F499"/>
      <c r="G499"/>
    </row>
    <row r="500" spans="1:7" ht="11.25" customHeight="1" x14ac:dyDescent="0.25">
      <c r="A500"/>
      <c r="B500"/>
      <c r="C500"/>
      <c r="D500"/>
      <c r="E500"/>
      <c r="F500"/>
      <c r="G500"/>
    </row>
    <row r="501" spans="1:7" ht="11.25" customHeight="1" x14ac:dyDescent="0.25">
      <c r="A501"/>
      <c r="B501"/>
      <c r="C501"/>
      <c r="D501"/>
      <c r="E501"/>
      <c r="F501"/>
      <c r="G501"/>
    </row>
    <row r="502" spans="1:7" ht="11.25" customHeight="1" x14ac:dyDescent="0.25">
      <c r="A502"/>
      <c r="B502"/>
      <c r="C502"/>
      <c r="D502"/>
      <c r="E502"/>
      <c r="F502"/>
      <c r="G502"/>
    </row>
    <row r="503" spans="1:7" ht="11.25" customHeight="1" x14ac:dyDescent="0.25">
      <c r="A503"/>
      <c r="B503"/>
      <c r="C503"/>
      <c r="D503"/>
      <c r="E503"/>
      <c r="F503"/>
      <c r="G503"/>
    </row>
    <row r="504" spans="1:7" ht="11.25" customHeight="1" x14ac:dyDescent="0.25">
      <c r="A504"/>
      <c r="B504"/>
      <c r="C504"/>
      <c r="D504"/>
      <c r="E504"/>
      <c r="F504"/>
      <c r="G504"/>
    </row>
    <row r="505" spans="1:7" ht="11.25" customHeight="1" x14ac:dyDescent="0.25">
      <c r="A505"/>
      <c r="B505"/>
      <c r="C505"/>
      <c r="D505"/>
      <c r="E505"/>
      <c r="F505"/>
      <c r="G505"/>
    </row>
    <row r="506" spans="1:7" ht="11.25" customHeight="1" x14ac:dyDescent="0.25">
      <c r="A506"/>
      <c r="B506"/>
      <c r="C506"/>
      <c r="D506"/>
      <c r="E506"/>
      <c r="F506"/>
      <c r="G506"/>
    </row>
    <row r="507" spans="1:7" ht="11.25" customHeight="1" x14ac:dyDescent="0.25">
      <c r="A507"/>
      <c r="B507"/>
      <c r="C507"/>
      <c r="D507"/>
      <c r="E507"/>
      <c r="F507"/>
      <c r="G507"/>
    </row>
    <row r="508" spans="1:7" ht="11.25" customHeight="1" x14ac:dyDescent="0.25">
      <c r="A508"/>
      <c r="B508"/>
      <c r="C508"/>
      <c r="D508"/>
      <c r="E508"/>
      <c r="F508"/>
      <c r="G508"/>
    </row>
    <row r="509" spans="1:7" ht="11.25" customHeight="1" x14ac:dyDescent="0.25">
      <c r="A509"/>
      <c r="B509"/>
      <c r="C509"/>
      <c r="D509"/>
      <c r="E509"/>
      <c r="F509"/>
      <c r="G509"/>
    </row>
    <row r="510" spans="1:7" ht="11.25" customHeight="1" x14ac:dyDescent="0.25">
      <c r="A510"/>
      <c r="B510"/>
      <c r="C510"/>
      <c r="D510"/>
      <c r="E510"/>
      <c r="F510"/>
      <c r="G510"/>
    </row>
    <row r="511" spans="1:7" ht="11.25" customHeight="1" x14ac:dyDescent="0.25">
      <c r="A511"/>
      <c r="B511"/>
      <c r="C511"/>
      <c r="D511"/>
      <c r="E511"/>
      <c r="F511"/>
      <c r="G511"/>
    </row>
    <row r="512" spans="1:7" ht="11.25" customHeight="1" x14ac:dyDescent="0.25">
      <c r="A512"/>
      <c r="B512"/>
      <c r="C512"/>
      <c r="D512"/>
      <c r="E512"/>
      <c r="F512"/>
      <c r="G512"/>
    </row>
    <row r="513" spans="1:7" ht="11.25" customHeight="1" x14ac:dyDescent="0.25">
      <c r="A513"/>
      <c r="B513"/>
      <c r="C513"/>
      <c r="D513"/>
      <c r="E513"/>
      <c r="F513"/>
      <c r="G513"/>
    </row>
    <row r="514" spans="1:7" ht="11.25" customHeight="1" x14ac:dyDescent="0.25">
      <c r="A514"/>
      <c r="B514"/>
      <c r="C514"/>
      <c r="D514"/>
      <c r="E514"/>
      <c r="F514"/>
      <c r="G514"/>
    </row>
    <row r="515" spans="1:7" ht="11.25" customHeight="1" x14ac:dyDescent="0.25">
      <c r="A515"/>
      <c r="B515"/>
      <c r="C515"/>
      <c r="D515"/>
      <c r="E515"/>
      <c r="F515"/>
      <c r="G515"/>
    </row>
    <row r="516" spans="1:7" ht="59.25" customHeight="1" x14ac:dyDescent="0.25">
      <c r="A516"/>
      <c r="B516"/>
      <c r="C516"/>
      <c r="D516"/>
      <c r="E516"/>
      <c r="F516"/>
      <c r="G516"/>
    </row>
    <row r="517" spans="1:7" ht="15" customHeight="1" x14ac:dyDescent="0.25">
      <c r="A517"/>
      <c r="B517"/>
      <c r="C517"/>
      <c r="D517"/>
      <c r="E517"/>
      <c r="F517"/>
      <c r="G517"/>
    </row>
    <row r="518" spans="1:7" ht="15" customHeight="1" x14ac:dyDescent="0.25">
      <c r="A518"/>
      <c r="B518"/>
      <c r="C518"/>
      <c r="D518"/>
      <c r="E518"/>
      <c r="F518"/>
      <c r="G518"/>
    </row>
    <row r="519" spans="1:7" ht="15.75" customHeight="1" x14ac:dyDescent="0.25">
      <c r="A519"/>
      <c r="B519"/>
      <c r="C519"/>
      <c r="D519"/>
      <c r="E519"/>
      <c r="F519"/>
      <c r="G519"/>
    </row>
    <row r="520" spans="1:7" ht="15" customHeight="1" x14ac:dyDescent="0.25">
      <c r="A520"/>
      <c r="B520"/>
      <c r="C520"/>
      <c r="D520"/>
      <c r="E520"/>
      <c r="F520"/>
      <c r="G520"/>
    </row>
    <row r="521" spans="1:7" ht="15" customHeight="1" x14ac:dyDescent="0.25">
      <c r="A521"/>
      <c r="B521"/>
      <c r="C521"/>
      <c r="D521"/>
      <c r="E521"/>
      <c r="F521"/>
      <c r="G521"/>
    </row>
    <row r="522" spans="1:7" ht="15" customHeight="1" x14ac:dyDescent="0.25">
      <c r="A522"/>
      <c r="B522"/>
      <c r="C522"/>
      <c r="D522"/>
      <c r="E522"/>
      <c r="F522"/>
      <c r="G522"/>
    </row>
    <row r="523" spans="1:7" ht="15" customHeight="1" x14ac:dyDescent="0.25">
      <c r="A523"/>
      <c r="B523"/>
      <c r="C523"/>
      <c r="D523"/>
      <c r="E523"/>
      <c r="F523"/>
      <c r="G523"/>
    </row>
    <row r="524" spans="1:7" ht="15" customHeight="1" x14ac:dyDescent="0.25">
      <c r="A524"/>
      <c r="B524"/>
      <c r="C524"/>
      <c r="D524"/>
      <c r="E524"/>
      <c r="F524"/>
      <c r="G524"/>
    </row>
    <row r="525" spans="1:7" ht="15" customHeight="1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ht="11.25" customHeight="1" x14ac:dyDescent="0.25">
      <c r="A527"/>
      <c r="B527"/>
      <c r="C527"/>
      <c r="D527"/>
      <c r="E527"/>
      <c r="F527"/>
      <c r="G527"/>
    </row>
    <row r="528" spans="1:7" ht="11.25" customHeight="1" x14ac:dyDescent="0.25">
      <c r="A528"/>
      <c r="B528"/>
      <c r="C528"/>
      <c r="D528"/>
      <c r="E528"/>
      <c r="F528"/>
      <c r="G528"/>
    </row>
    <row r="529" spans="1:7" ht="11.25" customHeight="1" x14ac:dyDescent="0.25">
      <c r="A529"/>
      <c r="B529"/>
      <c r="C529"/>
      <c r="D529"/>
      <c r="E529"/>
      <c r="F529"/>
      <c r="G529"/>
    </row>
    <row r="530" spans="1:7" ht="11.25" customHeight="1" x14ac:dyDescent="0.25">
      <c r="A530"/>
      <c r="B530"/>
      <c r="C530"/>
      <c r="D530"/>
      <c r="E530"/>
      <c r="F530"/>
      <c r="G530"/>
    </row>
    <row r="531" spans="1:7" ht="11.25" customHeight="1" x14ac:dyDescent="0.25">
      <c r="A531"/>
      <c r="B531"/>
      <c r="C531"/>
      <c r="D531"/>
      <c r="E531"/>
      <c r="F531"/>
      <c r="G531"/>
    </row>
    <row r="532" spans="1:7" ht="11.25" customHeight="1" x14ac:dyDescent="0.25">
      <c r="A532"/>
      <c r="B532"/>
      <c r="C532"/>
      <c r="D532"/>
      <c r="E532"/>
      <c r="F532"/>
      <c r="G532"/>
    </row>
    <row r="533" spans="1:7" ht="11.25" customHeight="1" x14ac:dyDescent="0.25">
      <c r="A533"/>
      <c r="B533"/>
      <c r="C533"/>
      <c r="D533"/>
      <c r="E533"/>
      <c r="F533"/>
      <c r="G533"/>
    </row>
    <row r="534" spans="1:7" ht="11.25" customHeight="1" x14ac:dyDescent="0.25">
      <c r="A534"/>
      <c r="B534"/>
      <c r="C534"/>
      <c r="D534"/>
      <c r="E534"/>
      <c r="F534"/>
      <c r="G534"/>
    </row>
    <row r="535" spans="1:7" ht="11.25" customHeight="1" x14ac:dyDescent="0.25">
      <c r="A535"/>
      <c r="B535"/>
      <c r="C535"/>
      <c r="D535"/>
      <c r="E535"/>
      <c r="F535"/>
      <c r="G535"/>
    </row>
    <row r="536" spans="1:7" ht="11.25" customHeight="1" x14ac:dyDescent="0.25">
      <c r="A536"/>
      <c r="B536"/>
      <c r="C536"/>
      <c r="D536"/>
      <c r="E536"/>
      <c r="F536"/>
      <c r="G536"/>
    </row>
    <row r="537" spans="1:7" ht="11.25" customHeight="1" x14ac:dyDescent="0.25">
      <c r="A537"/>
      <c r="B537"/>
      <c r="C537"/>
      <c r="D537"/>
      <c r="E537"/>
      <c r="F537"/>
      <c r="G537"/>
    </row>
    <row r="538" spans="1:7" ht="11.25" customHeight="1" x14ac:dyDescent="0.25">
      <c r="A538"/>
      <c r="B538"/>
      <c r="C538"/>
      <c r="D538"/>
      <c r="E538"/>
      <c r="F538"/>
      <c r="G538"/>
    </row>
    <row r="539" spans="1:7" ht="11.25" customHeight="1" x14ac:dyDescent="0.25">
      <c r="A539"/>
      <c r="B539"/>
      <c r="C539"/>
      <c r="D539"/>
      <c r="E539"/>
      <c r="F539"/>
      <c r="G539"/>
    </row>
    <row r="540" spans="1:7" ht="11.25" customHeight="1" x14ac:dyDescent="0.25">
      <c r="A540"/>
      <c r="B540"/>
      <c r="C540"/>
      <c r="D540"/>
      <c r="E540"/>
      <c r="F540"/>
      <c r="G540"/>
    </row>
    <row r="541" spans="1:7" ht="11.25" customHeight="1" x14ac:dyDescent="0.25">
      <c r="A541"/>
      <c r="B541"/>
      <c r="C541"/>
      <c r="D541"/>
      <c r="E541"/>
      <c r="F541"/>
      <c r="G541"/>
    </row>
    <row r="542" spans="1:7" ht="11.25" customHeight="1" x14ac:dyDescent="0.25">
      <c r="A542"/>
      <c r="B542"/>
      <c r="C542"/>
      <c r="D542"/>
      <c r="E542"/>
      <c r="F542"/>
      <c r="G542"/>
    </row>
    <row r="543" spans="1:7" ht="11.25" customHeight="1" x14ac:dyDescent="0.25">
      <c r="A543"/>
      <c r="B543"/>
      <c r="C543"/>
      <c r="D543"/>
      <c r="E543"/>
      <c r="F543"/>
      <c r="G543"/>
    </row>
    <row r="544" spans="1:7" ht="11.25" customHeight="1" x14ac:dyDescent="0.25">
      <c r="A544"/>
      <c r="B544"/>
      <c r="C544"/>
      <c r="D544"/>
      <c r="E544"/>
      <c r="F544"/>
      <c r="G544"/>
    </row>
    <row r="545" spans="1:7" ht="11.25" customHeight="1" x14ac:dyDescent="0.25">
      <c r="A545"/>
      <c r="B545"/>
      <c r="C545"/>
      <c r="D545"/>
      <c r="E545"/>
      <c r="F545"/>
      <c r="G545"/>
    </row>
    <row r="546" spans="1:7" ht="11.25" customHeight="1" x14ac:dyDescent="0.25">
      <c r="A546"/>
      <c r="B546"/>
      <c r="C546"/>
      <c r="D546"/>
      <c r="E546"/>
      <c r="F546"/>
      <c r="G546"/>
    </row>
    <row r="547" spans="1:7" ht="11.25" customHeight="1" x14ac:dyDescent="0.25">
      <c r="A547"/>
      <c r="B547"/>
      <c r="C547"/>
      <c r="D547"/>
      <c r="E547"/>
      <c r="F547"/>
      <c r="G547"/>
    </row>
    <row r="548" spans="1:7" ht="11.25" customHeight="1" x14ac:dyDescent="0.25">
      <c r="A548"/>
      <c r="B548"/>
      <c r="C548"/>
      <c r="D548"/>
      <c r="E548"/>
      <c r="F548"/>
      <c r="G548"/>
    </row>
    <row r="549" spans="1:7" ht="11.25" customHeight="1" x14ac:dyDescent="0.25">
      <c r="A549"/>
      <c r="B549"/>
      <c r="C549"/>
      <c r="D549"/>
      <c r="E549"/>
      <c r="F549"/>
      <c r="G549"/>
    </row>
    <row r="550" spans="1:7" ht="11.25" customHeight="1" x14ac:dyDescent="0.25">
      <c r="A550"/>
      <c r="B550"/>
      <c r="C550"/>
      <c r="D550"/>
      <c r="E550"/>
      <c r="F550"/>
      <c r="G550"/>
    </row>
    <row r="551" spans="1:7" ht="11.25" customHeight="1" x14ac:dyDescent="0.25">
      <c r="A551"/>
      <c r="B551"/>
      <c r="C551"/>
      <c r="D551"/>
      <c r="E551"/>
      <c r="F551"/>
      <c r="G551"/>
    </row>
    <row r="552" spans="1:7" ht="11.25" customHeight="1" x14ac:dyDescent="0.25">
      <c r="A552"/>
      <c r="B552"/>
      <c r="C552"/>
      <c r="D552"/>
      <c r="E552"/>
      <c r="F552"/>
      <c r="G552"/>
    </row>
    <row r="553" spans="1:7" ht="11.25" customHeight="1" x14ac:dyDescent="0.25">
      <c r="A553"/>
      <c r="B553"/>
      <c r="C553"/>
      <c r="D553"/>
      <c r="E553"/>
      <c r="F553"/>
      <c r="G553"/>
    </row>
    <row r="554" spans="1:7" ht="11.25" customHeight="1" x14ac:dyDescent="0.25">
      <c r="A554"/>
      <c r="B554"/>
      <c r="C554"/>
      <c r="D554"/>
      <c r="E554"/>
      <c r="F554"/>
      <c r="G554"/>
    </row>
    <row r="555" spans="1:7" ht="11.25" customHeight="1" x14ac:dyDescent="0.25">
      <c r="A555"/>
      <c r="B555"/>
      <c r="C555"/>
      <c r="D555"/>
      <c r="E555"/>
      <c r="F555"/>
      <c r="G555"/>
    </row>
    <row r="556" spans="1:7" ht="11.25" customHeight="1" x14ac:dyDescent="0.25">
      <c r="A556"/>
      <c r="B556"/>
      <c r="C556"/>
      <c r="D556"/>
      <c r="E556"/>
      <c r="F556"/>
      <c r="G556"/>
    </row>
    <row r="557" spans="1:7" ht="11.25" customHeight="1" x14ac:dyDescent="0.25">
      <c r="A557"/>
      <c r="B557"/>
      <c r="C557"/>
      <c r="D557"/>
      <c r="E557"/>
      <c r="F557"/>
      <c r="G557"/>
    </row>
    <row r="558" spans="1:7" ht="11.25" customHeight="1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</sheetData>
  <sheetProtection password="C7C9" sheet="1" objects="1" scenarios="1" selectLockedCells="1"/>
  <mergeCells count="9">
    <mergeCell ref="J19:K19"/>
    <mergeCell ref="A5:B5"/>
    <mergeCell ref="A17:B17"/>
    <mergeCell ref="A82:H82"/>
    <mergeCell ref="A83:H83"/>
    <mergeCell ref="B8:C8"/>
    <mergeCell ref="A13:E15"/>
    <mergeCell ref="A81:H81"/>
    <mergeCell ref="C17:F17"/>
  </mergeCells>
  <dataValidations count="1">
    <dataValidation type="list" allowBlank="1" showInputMessage="1" showErrorMessage="1" errorTitle="Keine manuellen Eingaben " error="Bitte nur die vorgegebenen Auswahlmöglichkeiten der DropDown-Liste verwenden" sqref="B21:B80">
      <formula1>$B$7:$B$8</formula1>
    </dataValidation>
  </dataValidations>
  <pageMargins left="0.7" right="0.2225" top="0.85416666666666663" bottom="0.78740157499999996" header="0.3" footer="0.3"/>
  <pageSetup paperSize="9" scale="83" fitToHeight="0" orientation="landscape" r:id="rId1"/>
  <headerFooter>
    <oddHeader>&amp;L&amp;"Arial Narrow,Standard"Verwendungsnachweis für eine gewährte Zuwendung aus dem Sozialraumbudget 
entsprechend der Richtlinie zur Jugendförderung im Landkreis Ostprignitz-Ruppin &amp;C&amp;"Arial,Standard"&amp;9
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view="pageLayout" topLeftCell="A40" zoomScaleNormal="100" workbookViewId="0">
      <selection activeCell="D41" sqref="D41"/>
    </sheetView>
  </sheetViews>
  <sheetFormatPr baseColWidth="10" defaultRowHeight="14.25" x14ac:dyDescent="0.2"/>
  <cols>
    <col min="1" max="1" width="11.42578125" style="1"/>
    <col min="2" max="2" width="20.85546875" style="1" customWidth="1"/>
    <col min="3" max="3" width="27.85546875" style="1" customWidth="1"/>
    <col min="4" max="4" width="27.140625" style="1" customWidth="1"/>
    <col min="5" max="16384" width="11.42578125" style="1"/>
  </cols>
  <sheetData>
    <row r="1" spans="1:4" ht="15.75" x14ac:dyDescent="0.25">
      <c r="A1" s="36" t="s">
        <v>131</v>
      </c>
      <c r="B1" s="35"/>
      <c r="C1" s="36" t="s">
        <v>74</v>
      </c>
      <c r="D1" s="35"/>
    </row>
    <row r="2" spans="1:4" ht="15.75" x14ac:dyDescent="0.25">
      <c r="A2" s="35"/>
      <c r="B2" s="35"/>
      <c r="C2" s="35"/>
      <c r="D2" s="35"/>
    </row>
    <row r="3" spans="1:4" ht="15.75" x14ac:dyDescent="0.25">
      <c r="A3" s="36" t="s">
        <v>132</v>
      </c>
      <c r="B3" s="37"/>
      <c r="C3" s="37"/>
      <c r="D3" s="35"/>
    </row>
    <row r="4" spans="1:4" ht="15.75" x14ac:dyDescent="0.25">
      <c r="A4" s="36"/>
      <c r="B4" s="37"/>
      <c r="C4" s="37"/>
      <c r="D4" s="35"/>
    </row>
    <row r="5" spans="1:4" x14ac:dyDescent="0.2">
      <c r="A5" s="268" t="s">
        <v>165</v>
      </c>
      <c r="B5" s="269"/>
      <c r="C5" s="270"/>
      <c r="D5" s="266"/>
    </row>
    <row r="6" spans="1:4" x14ac:dyDescent="0.2">
      <c r="A6" s="271"/>
      <c r="B6" s="272"/>
      <c r="C6" s="273"/>
      <c r="D6" s="267"/>
    </row>
    <row r="7" spans="1:4" x14ac:dyDescent="0.2">
      <c r="A7" s="274" t="s">
        <v>85</v>
      </c>
      <c r="B7" s="275"/>
      <c r="C7" s="276"/>
      <c r="D7" s="396">
        <v>0.85</v>
      </c>
    </row>
    <row r="8" spans="1:4" x14ac:dyDescent="0.2">
      <c r="A8" s="277"/>
      <c r="B8" s="278"/>
      <c r="C8" s="279"/>
      <c r="D8" s="397"/>
    </row>
    <row r="9" spans="1:4" x14ac:dyDescent="0.2">
      <c r="A9" s="274" t="s">
        <v>91</v>
      </c>
      <c r="B9" s="275"/>
      <c r="C9" s="276"/>
      <c r="D9" s="266"/>
    </row>
    <row r="10" spans="1:4" x14ac:dyDescent="0.2">
      <c r="A10" s="277"/>
      <c r="B10" s="278"/>
      <c r="C10" s="279"/>
      <c r="D10" s="267"/>
    </row>
    <row r="11" spans="1:4" ht="15.75" x14ac:dyDescent="0.25">
      <c r="A11" s="35"/>
      <c r="B11" s="35"/>
      <c r="C11" s="35"/>
      <c r="D11" s="35"/>
    </row>
    <row r="12" spans="1:4" ht="15.75" x14ac:dyDescent="0.25">
      <c r="A12" s="36" t="s">
        <v>20</v>
      </c>
      <c r="B12" s="35"/>
      <c r="C12" s="35"/>
      <c r="D12" s="35"/>
    </row>
    <row r="13" spans="1:4" ht="15.75" x14ac:dyDescent="0.25">
      <c r="A13" s="35"/>
      <c r="B13" s="35"/>
      <c r="C13" s="35"/>
      <c r="D13" s="35"/>
    </row>
    <row r="14" spans="1:4" ht="15.75" x14ac:dyDescent="0.2">
      <c r="A14" s="395" t="s">
        <v>2</v>
      </c>
      <c r="B14" s="395"/>
      <c r="C14" s="48" t="s">
        <v>135</v>
      </c>
      <c r="D14" s="48" t="s">
        <v>145</v>
      </c>
    </row>
    <row r="15" spans="1:4" ht="35.25" customHeight="1" x14ac:dyDescent="0.25">
      <c r="A15" s="386" t="s">
        <v>69</v>
      </c>
      <c r="B15" s="386"/>
      <c r="C15" s="44"/>
      <c r="D15" s="44"/>
    </row>
    <row r="16" spans="1:4" ht="27.75" customHeight="1" x14ac:dyDescent="0.25">
      <c r="A16" s="386" t="s">
        <v>70</v>
      </c>
      <c r="B16" s="386"/>
      <c r="C16" s="44"/>
      <c r="D16" s="44"/>
    </row>
    <row r="17" spans="1:4" ht="27.75" customHeight="1" x14ac:dyDescent="0.25">
      <c r="A17" s="386" t="s">
        <v>71</v>
      </c>
      <c r="B17" s="386"/>
      <c r="C17" s="44"/>
      <c r="D17" s="44"/>
    </row>
    <row r="18" spans="1:4" ht="27.75" customHeight="1" x14ac:dyDescent="0.25">
      <c r="A18" s="386" t="s">
        <v>72</v>
      </c>
      <c r="B18" s="386"/>
      <c r="C18" s="44"/>
      <c r="D18" s="44"/>
    </row>
    <row r="19" spans="1:4" ht="27.75" customHeight="1" x14ac:dyDescent="0.25">
      <c r="A19" s="386" t="s">
        <v>73</v>
      </c>
      <c r="B19" s="386"/>
      <c r="C19" s="44"/>
      <c r="D19" s="44"/>
    </row>
    <row r="20" spans="1:4" ht="27.75" customHeight="1" x14ac:dyDescent="0.25">
      <c r="A20" s="109" t="s">
        <v>14</v>
      </c>
      <c r="B20" s="41" t="s">
        <v>17</v>
      </c>
      <c r="C20" s="44"/>
      <c r="D20" s="44"/>
    </row>
    <row r="21" spans="1:4" ht="27.75" customHeight="1" x14ac:dyDescent="0.25">
      <c r="A21" s="109" t="s">
        <v>15</v>
      </c>
      <c r="B21" s="41" t="s">
        <v>17</v>
      </c>
      <c r="C21" s="44"/>
      <c r="D21" s="44"/>
    </row>
    <row r="22" spans="1:4" s="4" customFormat="1" ht="27.75" customHeight="1" x14ac:dyDescent="0.25">
      <c r="A22" s="42"/>
      <c r="B22" s="43"/>
      <c r="C22" s="44"/>
      <c r="D22" s="44"/>
    </row>
    <row r="23" spans="1:4" s="4" customFormat="1" ht="27.75" customHeight="1" x14ac:dyDescent="0.25">
      <c r="A23" s="283"/>
      <c r="B23" s="284"/>
      <c r="C23" s="44"/>
      <c r="D23" s="44"/>
    </row>
    <row r="24" spans="1:4" ht="27.75" customHeight="1" x14ac:dyDescent="0.25">
      <c r="A24" s="387" t="s">
        <v>3</v>
      </c>
      <c r="B24" s="387"/>
      <c r="C24" s="218">
        <f>SUM(C15:C23)</f>
        <v>0</v>
      </c>
      <c r="D24" s="218">
        <f>SUM(D15:D23)</f>
        <v>0</v>
      </c>
    </row>
    <row r="25" spans="1:4" s="4" customFormat="1" ht="15.75" x14ac:dyDescent="0.25">
      <c r="A25" s="34"/>
      <c r="B25" s="34"/>
      <c r="C25" s="34"/>
      <c r="D25" s="34"/>
    </row>
    <row r="26" spans="1:4" ht="15.75" x14ac:dyDescent="0.25">
      <c r="A26" s="36" t="s">
        <v>19</v>
      </c>
      <c r="B26" s="35"/>
      <c r="C26" s="35"/>
      <c r="D26" s="35"/>
    </row>
    <row r="27" spans="1:4" ht="15.75" x14ac:dyDescent="0.25">
      <c r="A27" s="35"/>
      <c r="B27" s="35"/>
      <c r="C27" s="35"/>
      <c r="D27" s="35"/>
    </row>
    <row r="28" spans="1:4" ht="15.75" x14ac:dyDescent="0.2">
      <c r="A28" s="388" t="s">
        <v>0</v>
      </c>
      <c r="B28" s="388"/>
      <c r="C28" s="48" t="s">
        <v>133</v>
      </c>
      <c r="D28" s="111" t="s">
        <v>134</v>
      </c>
    </row>
    <row r="29" spans="1:4" ht="43.5" customHeight="1" x14ac:dyDescent="0.25">
      <c r="A29" s="389" t="s">
        <v>166</v>
      </c>
      <c r="B29" s="389"/>
      <c r="C29" s="112"/>
      <c r="D29" s="112"/>
    </row>
    <row r="30" spans="1:4" ht="27.75" customHeight="1" x14ac:dyDescent="0.25">
      <c r="A30" s="389" t="s">
        <v>86</v>
      </c>
      <c r="B30" s="389"/>
      <c r="C30" s="112"/>
      <c r="D30" s="112"/>
    </row>
    <row r="31" spans="1:4" ht="27.75" customHeight="1" x14ac:dyDescent="0.25">
      <c r="A31" s="390" t="s">
        <v>87</v>
      </c>
      <c r="B31" s="391"/>
      <c r="C31" s="112"/>
      <c r="D31" s="112"/>
    </row>
    <row r="32" spans="1:4" s="4" customFormat="1" ht="27.75" customHeight="1" x14ac:dyDescent="0.25">
      <c r="A32" s="113" t="s">
        <v>90</v>
      </c>
      <c r="B32" s="113" t="s">
        <v>17</v>
      </c>
      <c r="C32" s="65"/>
      <c r="D32" s="65"/>
    </row>
    <row r="33" spans="1:4" ht="24.75" customHeight="1" x14ac:dyDescent="0.25">
      <c r="A33" s="392" t="s">
        <v>1</v>
      </c>
      <c r="B33" s="392"/>
      <c r="C33" s="110">
        <f>SUM(C29:C32)</f>
        <v>0</v>
      </c>
      <c r="D33" s="110">
        <f>SUM(D29:D32)</f>
        <v>0</v>
      </c>
    </row>
    <row r="34" spans="1:4" ht="24.75" customHeight="1" x14ac:dyDescent="0.25">
      <c r="A34" s="35"/>
      <c r="B34" s="35"/>
      <c r="C34" s="35"/>
      <c r="D34" s="35"/>
    </row>
    <row r="35" spans="1:4" ht="15.75" x14ac:dyDescent="0.25">
      <c r="A35" s="36" t="s">
        <v>18</v>
      </c>
      <c r="B35" s="35"/>
      <c r="C35" s="35"/>
      <c r="D35" s="35"/>
    </row>
    <row r="36" spans="1:4" ht="15.75" x14ac:dyDescent="0.25">
      <c r="A36" s="35"/>
      <c r="B36" s="35"/>
      <c r="C36" s="35"/>
      <c r="D36" s="35"/>
    </row>
    <row r="37" spans="1:4" ht="15.75" x14ac:dyDescent="0.25">
      <c r="A37" s="393"/>
      <c r="B37" s="393"/>
      <c r="C37" s="69" t="s">
        <v>192</v>
      </c>
      <c r="D37" s="69" t="s">
        <v>167</v>
      </c>
    </row>
    <row r="38" spans="1:4" ht="27.75" customHeight="1" x14ac:dyDescent="0.25">
      <c r="A38" s="394" t="s">
        <v>19</v>
      </c>
      <c r="B38" s="394"/>
      <c r="C38" s="257">
        <f>C33</f>
        <v>0</v>
      </c>
      <c r="D38" s="257">
        <f>D33</f>
        <v>0</v>
      </c>
    </row>
    <row r="39" spans="1:4" ht="27.75" customHeight="1" x14ac:dyDescent="0.25">
      <c r="A39" s="394" t="s">
        <v>20</v>
      </c>
      <c r="B39" s="394"/>
      <c r="C39" s="257">
        <f>C24</f>
        <v>0</v>
      </c>
      <c r="D39" s="257">
        <f>D24</f>
        <v>0</v>
      </c>
    </row>
    <row r="40" spans="1:4" ht="34.5" customHeight="1" x14ac:dyDescent="0.25">
      <c r="A40" s="386" t="s">
        <v>128</v>
      </c>
      <c r="B40" s="386"/>
      <c r="C40" s="246"/>
      <c r="D40" s="249" t="str">
        <f>IF(D39-D38&gt;0,D39-D38,"0,00 €")</f>
        <v>0,00 €</v>
      </c>
    </row>
    <row r="41" spans="1:4" ht="27.75" customHeight="1" x14ac:dyDescent="0.25">
      <c r="A41" s="382" t="s">
        <v>129</v>
      </c>
      <c r="B41" s="382"/>
      <c r="C41" s="246"/>
      <c r="D41" s="249" t="str">
        <f>IF(D39-D38&lt;0,D38-D39,"0,00 €")</f>
        <v>0,00 €</v>
      </c>
    </row>
    <row r="42" spans="1:4" ht="27.75" customHeight="1" x14ac:dyDescent="0.25">
      <c r="A42" s="383" t="s">
        <v>127</v>
      </c>
      <c r="B42" s="383"/>
      <c r="C42" s="114"/>
      <c r="D42" s="251" t="str">
        <f>IF(D39-D38&lt;0,(D38-D39)*D7,"")</f>
        <v/>
      </c>
    </row>
    <row r="43" spans="1:4" ht="27.75" customHeight="1" x14ac:dyDescent="0.2">
      <c r="A43" s="384" t="s">
        <v>130</v>
      </c>
      <c r="B43" s="384"/>
      <c r="C43" s="384"/>
      <c r="D43" s="384"/>
    </row>
    <row r="44" spans="1:4" ht="27.75" customHeight="1" x14ac:dyDescent="0.2">
      <c r="A44" s="384"/>
      <c r="B44" s="384"/>
      <c r="C44" s="384"/>
      <c r="D44" s="384"/>
    </row>
    <row r="45" spans="1:4" ht="14.25" customHeight="1" x14ac:dyDescent="0.2">
      <c r="A45" s="39"/>
      <c r="B45" s="39"/>
      <c r="C45" s="39"/>
      <c r="D45" s="39"/>
    </row>
    <row r="46" spans="1:4" ht="15" customHeight="1" x14ac:dyDescent="0.2">
      <c r="A46" s="385" t="s">
        <v>153</v>
      </c>
      <c r="B46" s="385"/>
      <c r="C46" s="385"/>
      <c r="D46" s="385"/>
    </row>
    <row r="47" spans="1:4" ht="15.75" customHeight="1" x14ac:dyDescent="0.2">
      <c r="A47" s="385"/>
      <c r="B47" s="385"/>
      <c r="C47" s="385"/>
      <c r="D47" s="385"/>
    </row>
    <row r="48" spans="1:4" ht="15.75" customHeight="1" x14ac:dyDescent="0.2">
      <c r="A48" s="385"/>
      <c r="B48" s="385"/>
      <c r="C48" s="385"/>
      <c r="D48" s="385"/>
    </row>
    <row r="49" spans="1:4" s="4" customFormat="1" ht="15.75" x14ac:dyDescent="0.2">
      <c r="A49" s="39"/>
      <c r="B49" s="39"/>
      <c r="C49" s="39"/>
      <c r="D49" s="39"/>
    </row>
    <row r="50" spans="1:4" s="4" customFormat="1" ht="15.75" x14ac:dyDescent="0.2">
      <c r="A50" s="39"/>
      <c r="B50" s="39"/>
      <c r="C50" s="39"/>
      <c r="D50" s="39"/>
    </row>
    <row r="51" spans="1:4" s="4" customFormat="1" ht="15.75" x14ac:dyDescent="0.2">
      <c r="A51" s="39"/>
      <c r="B51" s="39"/>
      <c r="C51" s="39"/>
      <c r="D51" s="39"/>
    </row>
    <row r="52" spans="1:4" s="4" customFormat="1" ht="15.75" x14ac:dyDescent="0.2">
      <c r="A52" s="39"/>
      <c r="B52" s="39"/>
      <c r="C52" s="39"/>
      <c r="D52" s="39"/>
    </row>
    <row r="53" spans="1:4" s="4" customFormat="1" ht="15.75" x14ac:dyDescent="0.2">
      <c r="A53" s="39"/>
      <c r="B53" s="39"/>
      <c r="C53" s="39"/>
      <c r="D53" s="39"/>
    </row>
    <row r="54" spans="1:4" s="4" customFormat="1" ht="15.75" x14ac:dyDescent="0.2">
      <c r="A54" s="115"/>
      <c r="B54" s="115"/>
      <c r="C54" s="39"/>
      <c r="D54" s="39"/>
    </row>
    <row r="55" spans="1:4" s="4" customFormat="1" ht="15.75" x14ac:dyDescent="0.25">
      <c r="A55" s="116"/>
      <c r="B55" s="116"/>
      <c r="C55" s="34"/>
      <c r="D55" s="84"/>
    </row>
    <row r="56" spans="1:4" ht="15.75" x14ac:dyDescent="0.25">
      <c r="A56" s="132" t="s">
        <v>173</v>
      </c>
      <c r="B56" s="132"/>
      <c r="C56" s="27"/>
      <c r="D56" s="250" t="s">
        <v>168</v>
      </c>
    </row>
    <row r="57" spans="1:4" ht="15.75" x14ac:dyDescent="0.25">
      <c r="A57" s="132"/>
      <c r="B57" s="132"/>
      <c r="C57" s="250"/>
      <c r="D57" s="250" t="s">
        <v>142</v>
      </c>
    </row>
    <row r="58" spans="1:4" ht="15.75" x14ac:dyDescent="0.25">
      <c r="A58" s="132"/>
      <c r="B58" s="132"/>
      <c r="C58" s="132"/>
      <c r="D58" s="132"/>
    </row>
    <row r="59" spans="1:4" ht="15.75" x14ac:dyDescent="0.25">
      <c r="A59" s="35"/>
      <c r="B59" s="35"/>
      <c r="C59" s="35"/>
      <c r="D59" s="35"/>
    </row>
    <row r="60" spans="1:4" ht="15.75" x14ac:dyDescent="0.25">
      <c r="A60" s="35"/>
      <c r="B60" s="35"/>
      <c r="C60" s="35"/>
      <c r="D60" s="35"/>
    </row>
  </sheetData>
  <sheetProtection password="C7C9" sheet="1" objects="1" scenarios="1" formatCells="0" formatColumns="0" formatRows="0" insertColumns="0" insertRows="0" deleteColumns="0" deleteRows="0" selectLockedCells="1"/>
  <mergeCells count="27">
    <mergeCell ref="A7:C8"/>
    <mergeCell ref="D7:D8"/>
    <mergeCell ref="A5:C6"/>
    <mergeCell ref="D5:D6"/>
    <mergeCell ref="D9:D10"/>
    <mergeCell ref="A9:C10"/>
    <mergeCell ref="A14:B14"/>
    <mergeCell ref="A15:B15"/>
    <mergeCell ref="A16:B16"/>
    <mergeCell ref="A17:B17"/>
    <mergeCell ref="A18:B18"/>
    <mergeCell ref="A41:B41"/>
    <mergeCell ref="A42:B42"/>
    <mergeCell ref="A43:D44"/>
    <mergeCell ref="A46:D48"/>
    <mergeCell ref="A19:B19"/>
    <mergeCell ref="A23:B23"/>
    <mergeCell ref="A40:B40"/>
    <mergeCell ref="A24:B24"/>
    <mergeCell ref="A28:B28"/>
    <mergeCell ref="A29:B29"/>
    <mergeCell ref="A30:B30"/>
    <mergeCell ref="A31:B31"/>
    <mergeCell ref="A33:B33"/>
    <mergeCell ref="A37:B37"/>
    <mergeCell ref="A38:B38"/>
    <mergeCell ref="A39:B39"/>
  </mergeCells>
  <pageMargins left="0.7" right="0.7" top="0.95833333333333337" bottom="0.78740157499999996" header="0.3" footer="0.3"/>
  <pageSetup paperSize="9" orientation="portrait" r:id="rId1"/>
  <headerFooter>
    <oddHeader>&amp;L&amp;"Arial,Standard"&amp;9Verwendungsnachweis für eine gewährte Zuwendung aus dem Sozialraumbudget 
entsprechend der Richtlinie zur Jugendförderung im Landkreis Ostprignitz-Ruppin 
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</sheetPr>
  <dimension ref="A2:E41"/>
  <sheetViews>
    <sheetView view="pageLayout" zoomScaleNormal="100" workbookViewId="0">
      <selection activeCell="A18" sqref="A18"/>
    </sheetView>
  </sheetViews>
  <sheetFormatPr baseColWidth="10" defaultColWidth="11.42578125" defaultRowHeight="14.25" x14ac:dyDescent="0.2"/>
  <cols>
    <col min="1" max="1" width="15.5703125" style="1" customWidth="1"/>
    <col min="2" max="3" width="15" style="1" customWidth="1"/>
    <col min="4" max="4" width="18.7109375" style="1" customWidth="1"/>
    <col min="5" max="5" width="22" style="1" customWidth="1"/>
    <col min="6" max="16384" width="11.42578125" style="1"/>
  </cols>
  <sheetData>
    <row r="2" spans="1:5" ht="15.75" x14ac:dyDescent="0.25">
      <c r="A2" s="36" t="s">
        <v>175</v>
      </c>
      <c r="B2" s="35"/>
      <c r="C2" s="35"/>
      <c r="D2" s="35"/>
      <c r="E2" s="35"/>
    </row>
    <row r="3" spans="1:5" ht="15.75" x14ac:dyDescent="0.25">
      <c r="A3" s="35"/>
      <c r="B3" s="35"/>
      <c r="C3" s="35"/>
      <c r="D3" s="35"/>
      <c r="E3" s="35"/>
    </row>
    <row r="4" spans="1:5" ht="15.75" x14ac:dyDescent="0.25">
      <c r="A4" s="35"/>
      <c r="B4" s="35"/>
      <c r="C4" s="35"/>
      <c r="D4" s="35"/>
      <c r="E4" s="35"/>
    </row>
    <row r="5" spans="1:5" ht="66.75" customHeight="1" x14ac:dyDescent="0.2">
      <c r="A5" s="120" t="s">
        <v>4</v>
      </c>
      <c r="B5" s="219" t="s">
        <v>8</v>
      </c>
      <c r="C5" s="219" t="s">
        <v>6</v>
      </c>
      <c r="D5" s="219" t="s">
        <v>202</v>
      </c>
      <c r="E5" s="219" t="s">
        <v>7</v>
      </c>
    </row>
    <row r="6" spans="1:5" ht="31.5" x14ac:dyDescent="0.25">
      <c r="A6" s="117" t="s">
        <v>5</v>
      </c>
      <c r="B6" s="118"/>
      <c r="C6" s="118"/>
      <c r="D6" s="118"/>
      <c r="E6" s="119">
        <f>SUM(B6:D6)</f>
        <v>0</v>
      </c>
    </row>
    <row r="7" spans="1:5" s="4" customFormat="1" ht="15.75" x14ac:dyDescent="0.25">
      <c r="A7" s="34"/>
      <c r="B7" s="34"/>
      <c r="C7" s="34"/>
      <c r="D7" s="34"/>
      <c r="E7" s="34"/>
    </row>
    <row r="8" spans="1:5" s="4" customFormat="1" ht="15.75" x14ac:dyDescent="0.25">
      <c r="A8" s="34"/>
      <c r="B8" s="34"/>
      <c r="C8" s="34"/>
      <c r="D8" s="34"/>
      <c r="E8" s="34"/>
    </row>
    <row r="9" spans="1:5" s="4" customFormat="1" ht="15.75" x14ac:dyDescent="0.25">
      <c r="A9" s="153" t="s">
        <v>75</v>
      </c>
      <c r="B9" s="153"/>
      <c r="C9" s="153"/>
      <c r="D9" s="153"/>
      <c r="E9" s="153"/>
    </row>
    <row r="10" spans="1:5" s="4" customFormat="1" ht="15.75" x14ac:dyDescent="0.25">
      <c r="A10" s="153"/>
      <c r="B10" s="153"/>
      <c r="C10" s="153"/>
      <c r="D10" s="153"/>
      <c r="E10" s="153"/>
    </row>
    <row r="11" spans="1:5" s="4" customFormat="1" ht="15.75" x14ac:dyDescent="0.25">
      <c r="A11" s="153" t="s">
        <v>203</v>
      </c>
      <c r="B11" s="153"/>
      <c r="C11" s="153"/>
      <c r="D11" s="153"/>
      <c r="E11" s="153"/>
    </row>
    <row r="12" spans="1:5" s="4" customFormat="1" x14ac:dyDescent="0.2">
      <c r="A12" s="398" t="s">
        <v>76</v>
      </c>
      <c r="B12" s="398"/>
      <c r="C12" s="398"/>
      <c r="D12" s="398"/>
      <c r="E12" s="398"/>
    </row>
    <row r="13" spans="1:5" s="4" customFormat="1" x14ac:dyDescent="0.2">
      <c r="A13" s="398"/>
      <c r="B13" s="398"/>
      <c r="C13" s="398"/>
      <c r="D13" s="398"/>
      <c r="E13" s="398"/>
    </row>
    <row r="14" spans="1:5" s="4" customFormat="1" ht="15.75" x14ac:dyDescent="0.25">
      <c r="A14" s="34"/>
      <c r="B14" s="34"/>
      <c r="C14" s="34"/>
      <c r="D14" s="34"/>
      <c r="E14" s="34"/>
    </row>
    <row r="15" spans="1:5" s="4" customFormat="1" ht="15.75" x14ac:dyDescent="0.25">
      <c r="A15" s="34"/>
      <c r="B15" s="34"/>
      <c r="C15" s="34"/>
      <c r="D15" s="34"/>
      <c r="E15" s="34"/>
    </row>
    <row r="16" spans="1:5" s="4" customFormat="1" ht="15.75" x14ac:dyDescent="0.25">
      <c r="A16" s="34"/>
      <c r="B16" s="34"/>
      <c r="C16" s="34"/>
      <c r="D16" s="34"/>
      <c r="E16" s="34"/>
    </row>
    <row r="17" spans="1:5" s="4" customFormat="1" ht="15.75" x14ac:dyDescent="0.25">
      <c r="A17" s="121"/>
      <c r="B17" s="121"/>
      <c r="C17" s="39"/>
      <c r="D17" s="39"/>
      <c r="E17" s="34"/>
    </row>
    <row r="18" spans="1:5" s="4" customFormat="1" ht="15.75" x14ac:dyDescent="0.25">
      <c r="A18" s="122"/>
      <c r="B18" s="122"/>
      <c r="C18" s="34"/>
      <c r="D18" s="84"/>
      <c r="E18" s="84"/>
    </row>
    <row r="19" spans="1:5" s="4" customFormat="1" ht="15.75" x14ac:dyDescent="0.25">
      <c r="A19" s="132" t="s">
        <v>173</v>
      </c>
      <c r="B19" s="132"/>
      <c r="C19" s="399" t="s">
        <v>141</v>
      </c>
      <c r="D19" s="399"/>
      <c r="E19" s="399"/>
    </row>
    <row r="20" spans="1:5" s="4" customFormat="1" ht="12.75" customHeight="1" x14ac:dyDescent="0.25">
      <c r="A20" s="132"/>
      <c r="B20" s="132"/>
      <c r="C20" s="132"/>
      <c r="D20" s="132"/>
      <c r="E20" s="247" t="s">
        <v>142</v>
      </c>
    </row>
    <row r="21" spans="1:5" s="4" customFormat="1" ht="15.75" x14ac:dyDescent="0.25">
      <c r="A21" s="132"/>
      <c r="B21" s="132"/>
      <c r="C21" s="132"/>
      <c r="D21" s="132"/>
      <c r="E21" s="132"/>
    </row>
    <row r="22" spans="1:5" s="4" customFormat="1" ht="15.75" x14ac:dyDescent="0.25">
      <c r="A22" s="34"/>
      <c r="B22" s="34"/>
      <c r="C22" s="34"/>
      <c r="D22" s="34"/>
      <c r="E22" s="34"/>
    </row>
    <row r="23" spans="1:5" s="4" customFormat="1" ht="15.75" x14ac:dyDescent="0.25">
      <c r="A23" s="34"/>
      <c r="B23" s="34"/>
      <c r="C23" s="34"/>
      <c r="D23" s="34"/>
      <c r="E23" s="34"/>
    </row>
    <row r="24" spans="1:5" s="4" customFormat="1" ht="15.75" x14ac:dyDescent="0.25">
      <c r="A24" s="34"/>
      <c r="B24" s="34"/>
      <c r="C24" s="34"/>
      <c r="D24" s="34"/>
      <c r="E24" s="34"/>
    </row>
    <row r="25" spans="1:5" s="4" customFormat="1" ht="15.75" x14ac:dyDescent="0.25">
      <c r="A25" s="34"/>
      <c r="B25" s="34"/>
      <c r="C25" s="34"/>
      <c r="D25" s="34"/>
      <c r="E25" s="34"/>
    </row>
    <row r="26" spans="1:5" s="4" customFormat="1" ht="15.75" x14ac:dyDescent="0.25">
      <c r="A26" s="34"/>
      <c r="B26" s="34"/>
      <c r="C26" s="34"/>
      <c r="D26" s="34"/>
      <c r="E26" s="34"/>
    </row>
    <row r="27" spans="1:5" s="4" customFormat="1" ht="15.75" x14ac:dyDescent="0.25">
      <c r="A27" s="34"/>
      <c r="B27" s="34"/>
      <c r="C27" s="34"/>
      <c r="D27" s="34"/>
      <c r="E27" s="34"/>
    </row>
    <row r="28" spans="1:5" s="4" customFormat="1" ht="15.75" x14ac:dyDescent="0.25">
      <c r="A28" s="34"/>
      <c r="B28" s="34"/>
      <c r="C28" s="34"/>
      <c r="D28" s="34"/>
      <c r="E28" s="34"/>
    </row>
    <row r="29" spans="1:5" s="4" customFormat="1" ht="15.75" x14ac:dyDescent="0.25">
      <c r="A29" s="34"/>
      <c r="B29" s="34"/>
      <c r="C29" s="34"/>
      <c r="D29" s="34"/>
      <c r="E29" s="34"/>
    </row>
    <row r="30" spans="1:5" s="4" customFormat="1" ht="15.75" x14ac:dyDescent="0.25">
      <c r="A30" s="34"/>
      <c r="B30" s="34"/>
      <c r="C30" s="34"/>
      <c r="D30" s="34"/>
      <c r="E30" s="34"/>
    </row>
    <row r="31" spans="1:5" s="4" customFormat="1" x14ac:dyDescent="0.2"/>
    <row r="32" spans="1:5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</sheetData>
  <sheetProtection password="C7C9" sheet="1" objects="1" scenarios="1" formatCells="0" formatColumns="0" formatRows="0" insertColumns="0" insertRows="0" deleteColumns="0" deleteRows="0" selectLockedCells="1"/>
  <mergeCells count="2">
    <mergeCell ref="A12:E13"/>
    <mergeCell ref="C19:E19"/>
  </mergeCells>
  <pageMargins left="0.70866141732283461" right="0.70866141732283461" top="1.1023622047244095" bottom="0.78740157480314965" header="0.31496062992125984" footer="0.31496062992125984"/>
  <pageSetup paperSize="9" orientation="portrait" r:id="rId1"/>
  <headerFooter>
    <oddHeader>&amp;L&amp;"Arial Narrow,Standard"Verwendungsnachweis für eine gewährte Zuwendung aus dem Sozialraumbudget 
entsprechend der Richtlinie zur Jugendförderung im Landkreis Ostprignitz-Ruppin 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"/>
  <sheetViews>
    <sheetView view="pageLayout" zoomScaleNormal="100" workbookViewId="0">
      <selection activeCell="C5" sqref="C5:D5"/>
    </sheetView>
  </sheetViews>
  <sheetFormatPr baseColWidth="10" defaultRowHeight="14.25" x14ac:dyDescent="0.2"/>
  <cols>
    <col min="1" max="1" width="9.85546875" style="1" customWidth="1"/>
    <col min="2" max="2" width="14.85546875" style="1" customWidth="1"/>
    <col min="3" max="3" width="18" style="1" customWidth="1"/>
    <col min="4" max="4" width="15.5703125" style="1" customWidth="1"/>
    <col min="5" max="5" width="19.7109375" style="1" customWidth="1"/>
    <col min="6" max="6" width="14.5703125" style="1" customWidth="1"/>
    <col min="7" max="7" width="18.28515625" style="16" customWidth="1"/>
    <col min="8" max="16384" width="11.42578125" style="1"/>
  </cols>
  <sheetData>
    <row r="1" spans="1:9" ht="18" x14ac:dyDescent="0.25">
      <c r="A1" s="47" t="s">
        <v>179</v>
      </c>
      <c r="B1" s="47"/>
      <c r="C1" s="86"/>
      <c r="D1" s="86"/>
      <c r="E1" s="86"/>
      <c r="F1" s="35"/>
      <c r="G1" s="123"/>
      <c r="H1" s="35"/>
    </row>
    <row r="2" spans="1:9" ht="15.75" x14ac:dyDescent="0.25">
      <c r="A2" s="35"/>
      <c r="B2" s="35"/>
      <c r="C2" s="35"/>
      <c r="D2" s="35"/>
      <c r="E2" s="80"/>
      <c r="F2" s="21"/>
      <c r="G2" s="123"/>
      <c r="H2" s="35"/>
    </row>
    <row r="3" spans="1:9" ht="15.75" customHeight="1" x14ac:dyDescent="0.25">
      <c r="A3" s="400" t="s">
        <v>176</v>
      </c>
      <c r="B3" s="400"/>
      <c r="C3" s="321"/>
      <c r="D3" s="321"/>
      <c r="E3" s="80"/>
      <c r="F3" s="80"/>
      <c r="G3" s="80"/>
      <c r="H3" s="80"/>
      <c r="I3" s="80"/>
    </row>
    <row r="4" spans="1:9" ht="15.75" customHeight="1" x14ac:dyDescent="0.25">
      <c r="A4" s="221"/>
      <c r="B4" s="221"/>
      <c r="C4" s="139"/>
      <c r="D4" s="139"/>
      <c r="E4" s="80"/>
      <c r="F4" s="80"/>
      <c r="G4" s="80"/>
      <c r="H4" s="80"/>
      <c r="I4" s="80"/>
    </row>
    <row r="5" spans="1:9" ht="15.75" x14ac:dyDescent="0.25">
      <c r="A5" s="400" t="s">
        <v>191</v>
      </c>
      <c r="B5" s="400"/>
      <c r="C5" s="321"/>
      <c r="D5" s="321"/>
      <c r="E5" s="80"/>
      <c r="F5" s="62"/>
      <c r="G5" s="80"/>
      <c r="H5" s="80"/>
    </row>
    <row r="6" spans="1:9" ht="15.75" x14ac:dyDescent="0.25">
      <c r="A6" s="35"/>
      <c r="B6" s="35"/>
      <c r="C6" s="35"/>
      <c r="D6" s="35"/>
      <c r="E6" s="35"/>
      <c r="F6" s="35"/>
      <c r="G6" s="123"/>
      <c r="H6" s="35"/>
    </row>
    <row r="7" spans="1:9" ht="38.25" x14ac:dyDescent="0.2">
      <c r="A7" s="124" t="s">
        <v>33</v>
      </c>
      <c r="B7" s="124" t="s">
        <v>177</v>
      </c>
      <c r="C7" s="124" t="s">
        <v>180</v>
      </c>
      <c r="D7" s="124" t="s">
        <v>178</v>
      </c>
      <c r="E7" s="124" t="s">
        <v>181</v>
      </c>
      <c r="F7" s="124" t="s">
        <v>183</v>
      </c>
      <c r="G7" s="125" t="s">
        <v>184</v>
      </c>
      <c r="H7" s="193" t="s">
        <v>185</v>
      </c>
    </row>
    <row r="8" spans="1:9" s="4" customFormat="1" ht="15.75" x14ac:dyDescent="0.25">
      <c r="A8" s="126"/>
      <c r="B8" s="126"/>
      <c r="C8" s="63"/>
      <c r="D8" s="63"/>
      <c r="E8" s="63"/>
      <c r="F8" s="63"/>
      <c r="G8" s="257">
        <f>SUM(F8)*0.3</f>
        <v>0</v>
      </c>
      <c r="H8" s="34"/>
    </row>
    <row r="9" spans="1:9" s="4" customFormat="1" ht="15.75" x14ac:dyDescent="0.25">
      <c r="A9" s="126"/>
      <c r="B9" s="126"/>
      <c r="C9" s="63"/>
      <c r="D9" s="63"/>
      <c r="E9" s="63"/>
      <c r="F9" s="63"/>
      <c r="G9" s="257">
        <f t="shared" ref="G9:G22" si="0">SUM(F9)*0.3</f>
        <v>0</v>
      </c>
      <c r="H9" s="34"/>
    </row>
    <row r="10" spans="1:9" s="4" customFormat="1" ht="15.75" x14ac:dyDescent="0.25">
      <c r="A10" s="126"/>
      <c r="B10" s="63"/>
      <c r="C10" s="63"/>
      <c r="D10" s="63"/>
      <c r="E10" s="63"/>
      <c r="F10" s="63"/>
      <c r="G10" s="257">
        <f t="shared" si="0"/>
        <v>0</v>
      </c>
      <c r="H10" s="34"/>
    </row>
    <row r="11" spans="1:9" s="4" customFormat="1" ht="15.75" x14ac:dyDescent="0.25">
      <c r="A11" s="126"/>
      <c r="B11" s="63"/>
      <c r="C11" s="63"/>
      <c r="D11" s="63"/>
      <c r="E11" s="63"/>
      <c r="F11" s="63"/>
      <c r="G11" s="257">
        <f t="shared" si="0"/>
        <v>0</v>
      </c>
      <c r="H11" s="34"/>
    </row>
    <row r="12" spans="1:9" s="4" customFormat="1" ht="15.75" x14ac:dyDescent="0.25">
      <c r="A12" s="126"/>
      <c r="B12" s="63"/>
      <c r="C12" s="63"/>
      <c r="D12" s="63"/>
      <c r="E12" s="63"/>
      <c r="F12" s="63"/>
      <c r="G12" s="257">
        <f t="shared" si="0"/>
        <v>0</v>
      </c>
      <c r="H12" s="34"/>
    </row>
    <row r="13" spans="1:9" s="4" customFormat="1" ht="15.75" x14ac:dyDescent="0.25">
      <c r="A13" s="126"/>
      <c r="B13" s="63"/>
      <c r="C13" s="63"/>
      <c r="D13" s="63"/>
      <c r="E13" s="63"/>
      <c r="F13" s="63"/>
      <c r="G13" s="257">
        <f t="shared" si="0"/>
        <v>0</v>
      </c>
      <c r="H13" s="34"/>
    </row>
    <row r="14" spans="1:9" s="4" customFormat="1" ht="15.75" x14ac:dyDescent="0.25">
      <c r="A14" s="126"/>
      <c r="B14" s="63"/>
      <c r="C14" s="63"/>
      <c r="D14" s="63"/>
      <c r="E14" s="63"/>
      <c r="F14" s="63"/>
      <c r="G14" s="257">
        <f t="shared" si="0"/>
        <v>0</v>
      </c>
      <c r="H14" s="34"/>
    </row>
    <row r="15" spans="1:9" s="4" customFormat="1" ht="15.75" x14ac:dyDescent="0.25">
      <c r="A15" s="126"/>
      <c r="B15" s="63"/>
      <c r="C15" s="63"/>
      <c r="D15" s="63"/>
      <c r="E15" s="63"/>
      <c r="F15" s="63"/>
      <c r="G15" s="257">
        <f t="shared" si="0"/>
        <v>0</v>
      </c>
      <c r="H15" s="34"/>
    </row>
    <row r="16" spans="1:9" s="4" customFormat="1" ht="15.75" x14ac:dyDescent="0.25">
      <c r="A16" s="126"/>
      <c r="B16" s="63"/>
      <c r="C16" s="63"/>
      <c r="D16" s="63"/>
      <c r="E16" s="63"/>
      <c r="F16" s="63"/>
      <c r="G16" s="257">
        <f t="shared" si="0"/>
        <v>0</v>
      </c>
      <c r="H16" s="34"/>
    </row>
    <row r="17" spans="1:8" s="4" customFormat="1" ht="15.75" x14ac:dyDescent="0.25">
      <c r="A17" s="126"/>
      <c r="B17" s="63"/>
      <c r="C17" s="63"/>
      <c r="D17" s="63"/>
      <c r="E17" s="63"/>
      <c r="F17" s="63"/>
      <c r="G17" s="257">
        <f t="shared" si="0"/>
        <v>0</v>
      </c>
      <c r="H17" s="34"/>
    </row>
    <row r="18" spans="1:8" s="4" customFormat="1" ht="15.75" x14ac:dyDescent="0.25">
      <c r="A18" s="126"/>
      <c r="B18" s="63"/>
      <c r="C18" s="63"/>
      <c r="D18" s="63"/>
      <c r="E18" s="63"/>
      <c r="F18" s="63"/>
      <c r="G18" s="257">
        <f t="shared" si="0"/>
        <v>0</v>
      </c>
      <c r="H18" s="34"/>
    </row>
    <row r="19" spans="1:8" s="4" customFormat="1" ht="15.75" x14ac:dyDescent="0.25">
      <c r="A19" s="126"/>
      <c r="B19" s="63"/>
      <c r="C19" s="63"/>
      <c r="D19" s="63"/>
      <c r="E19" s="63"/>
      <c r="F19" s="63"/>
      <c r="G19" s="257">
        <f t="shared" si="0"/>
        <v>0</v>
      </c>
      <c r="H19" s="34"/>
    </row>
    <row r="20" spans="1:8" s="4" customFormat="1" ht="15.75" x14ac:dyDescent="0.25">
      <c r="A20" s="126"/>
      <c r="B20" s="63"/>
      <c r="C20" s="63"/>
      <c r="D20" s="63"/>
      <c r="E20" s="63"/>
      <c r="F20" s="63"/>
      <c r="G20" s="257">
        <f t="shared" si="0"/>
        <v>0</v>
      </c>
      <c r="H20" s="34"/>
    </row>
    <row r="21" spans="1:8" s="4" customFormat="1" ht="15.75" x14ac:dyDescent="0.25">
      <c r="A21" s="126"/>
      <c r="B21" s="63"/>
      <c r="C21" s="63"/>
      <c r="D21" s="63"/>
      <c r="E21" s="63"/>
      <c r="F21" s="63"/>
      <c r="G21" s="257">
        <f t="shared" si="0"/>
        <v>0</v>
      </c>
      <c r="H21" s="34"/>
    </row>
    <row r="22" spans="1:8" s="4" customFormat="1" ht="15.75" x14ac:dyDescent="0.25">
      <c r="A22" s="126"/>
      <c r="B22" s="63"/>
      <c r="C22" s="63"/>
      <c r="D22" s="63"/>
      <c r="E22" s="63"/>
      <c r="F22" s="63"/>
      <c r="G22" s="257">
        <f t="shared" si="0"/>
        <v>0</v>
      </c>
      <c r="H22" s="34"/>
    </row>
    <row r="23" spans="1:8" ht="15.75" x14ac:dyDescent="0.25">
      <c r="A23" s="402" t="s">
        <v>34</v>
      </c>
      <c r="B23" s="403"/>
      <c r="C23" s="403"/>
      <c r="D23" s="403"/>
      <c r="E23" s="403"/>
      <c r="F23" s="404"/>
      <c r="G23" s="127">
        <f>SUM(G8:G22)</f>
        <v>0</v>
      </c>
      <c r="H23" s="35"/>
    </row>
    <row r="24" spans="1:8" s="4" customFormat="1" ht="15.75" x14ac:dyDescent="0.25">
      <c r="A24" s="34"/>
      <c r="B24" s="34"/>
      <c r="C24" s="34"/>
      <c r="D24" s="34"/>
      <c r="E24" s="34"/>
      <c r="F24" s="34"/>
      <c r="G24" s="67"/>
      <c r="H24" s="34"/>
    </row>
    <row r="25" spans="1:8" s="4" customFormat="1" ht="15.75" x14ac:dyDescent="0.25">
      <c r="A25" s="34"/>
      <c r="B25" s="34"/>
      <c r="C25" s="34"/>
      <c r="D25" s="34"/>
      <c r="E25" s="34"/>
      <c r="F25" s="34"/>
      <c r="G25" s="67"/>
      <c r="H25" s="34"/>
    </row>
    <row r="26" spans="1:8" s="4" customFormat="1" ht="15.75" x14ac:dyDescent="0.25">
      <c r="A26" s="34"/>
      <c r="B26" s="34"/>
      <c r="C26" s="34"/>
      <c r="D26" s="34"/>
      <c r="E26" s="34"/>
      <c r="F26" s="34"/>
      <c r="G26" s="67"/>
      <c r="H26" s="34"/>
    </row>
    <row r="27" spans="1:8" s="4" customFormat="1" ht="15.75" x14ac:dyDescent="0.25">
      <c r="A27" s="83"/>
      <c r="B27" s="83"/>
      <c r="C27" s="83"/>
      <c r="D27" s="34"/>
      <c r="E27" s="34"/>
      <c r="F27" s="34"/>
      <c r="G27" s="34"/>
      <c r="H27" s="34"/>
    </row>
    <row r="28" spans="1:8" ht="15.75" x14ac:dyDescent="0.25">
      <c r="A28" s="401" t="s">
        <v>182</v>
      </c>
      <c r="B28" s="401"/>
      <c r="C28" s="401"/>
      <c r="D28" s="27"/>
      <c r="E28" s="27"/>
      <c r="F28" s="258" t="s">
        <v>186</v>
      </c>
      <c r="G28" s="258"/>
      <c r="H28" s="132"/>
    </row>
    <row r="29" spans="1:8" s="4" customFormat="1" ht="15.75" x14ac:dyDescent="0.25">
      <c r="A29" s="34"/>
      <c r="B29" s="34"/>
      <c r="C29" s="34"/>
      <c r="D29" s="34"/>
      <c r="E29" s="34"/>
      <c r="F29" s="34"/>
      <c r="G29" s="34"/>
      <c r="H29" s="34"/>
    </row>
    <row r="30" spans="1:8" s="4" customFormat="1" ht="15.75" x14ac:dyDescent="0.25">
      <c r="A30" s="34"/>
      <c r="B30" s="34"/>
      <c r="C30" s="34"/>
      <c r="D30" s="34"/>
      <c r="E30" s="34"/>
      <c r="F30" s="34"/>
      <c r="G30" s="34"/>
      <c r="H30" s="34"/>
    </row>
    <row r="31" spans="1:8" s="4" customFormat="1" x14ac:dyDescent="0.2">
      <c r="G31" s="30"/>
    </row>
    <row r="32" spans="1:8" s="4" customFormat="1" x14ac:dyDescent="0.2">
      <c r="G32" s="30"/>
    </row>
    <row r="33" spans="7:7" s="4" customFormat="1" x14ac:dyDescent="0.2">
      <c r="G33" s="30"/>
    </row>
    <row r="34" spans="7:7" s="4" customFormat="1" x14ac:dyDescent="0.2">
      <c r="G34" s="30"/>
    </row>
    <row r="35" spans="7:7" s="4" customFormat="1" x14ac:dyDescent="0.2">
      <c r="G35" s="30"/>
    </row>
    <row r="36" spans="7:7" s="4" customFormat="1" x14ac:dyDescent="0.2">
      <c r="G36" s="30"/>
    </row>
    <row r="37" spans="7:7" s="4" customFormat="1" x14ac:dyDescent="0.2">
      <c r="G37" s="30"/>
    </row>
    <row r="38" spans="7:7" s="4" customFormat="1" x14ac:dyDescent="0.2">
      <c r="G38" s="30"/>
    </row>
    <row r="39" spans="7:7" s="4" customFormat="1" x14ac:dyDescent="0.2">
      <c r="G39" s="30"/>
    </row>
    <row r="40" spans="7:7" s="4" customFormat="1" x14ac:dyDescent="0.2">
      <c r="G40" s="30"/>
    </row>
    <row r="41" spans="7:7" s="4" customFormat="1" x14ac:dyDescent="0.2">
      <c r="G41" s="30"/>
    </row>
    <row r="42" spans="7:7" s="4" customFormat="1" x14ac:dyDescent="0.2">
      <c r="G42" s="30"/>
    </row>
    <row r="43" spans="7:7" s="4" customFormat="1" x14ac:dyDescent="0.2">
      <c r="G43" s="30"/>
    </row>
    <row r="44" spans="7:7" s="4" customFormat="1" x14ac:dyDescent="0.2">
      <c r="G44" s="30"/>
    </row>
    <row r="45" spans="7:7" s="4" customFormat="1" x14ac:dyDescent="0.2">
      <c r="G45" s="30"/>
    </row>
    <row r="46" spans="7:7" s="4" customFormat="1" x14ac:dyDescent="0.2">
      <c r="G46" s="30"/>
    </row>
    <row r="47" spans="7:7" s="4" customFormat="1" x14ac:dyDescent="0.2">
      <c r="G47" s="30"/>
    </row>
  </sheetData>
  <sheetProtection password="C7C9" sheet="1" objects="1" scenarios="1" formatCells="0" formatColumns="0" formatRows="0" insertColumns="0" insertRows="0" deleteColumns="0" deleteRows="0" selectLockedCells="1"/>
  <mergeCells count="6">
    <mergeCell ref="A3:B3"/>
    <mergeCell ref="C3:D3"/>
    <mergeCell ref="A28:C28"/>
    <mergeCell ref="A23:F23"/>
    <mergeCell ref="A5:B5"/>
    <mergeCell ref="C5:D5"/>
  </mergeCells>
  <pageMargins left="0.70866141732283461" right="0.70866141732283461" top="1.1023622047244095" bottom="0.78740157480314965" header="0.31496062992125984" footer="0.31496062992125984"/>
  <pageSetup paperSize="9" orientation="landscape" r:id="rId1"/>
  <headerFooter>
    <oddHeader>&amp;L&amp;"Arial Narrow,Standard"Verwendungsnachweis für eine gewährte Zuwendung aus dem Sozialraumbudget 
entsprechend der Richtlinie zur Jugendförderung im Landkreis Ostprignitz-Ruppin &amp;C&amp;"-,Fett"&amp;9
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N75"/>
  <sheetViews>
    <sheetView tabSelected="1" view="pageLayout" zoomScaleNormal="100" workbookViewId="0">
      <selection activeCell="A10" sqref="A10"/>
    </sheetView>
  </sheetViews>
  <sheetFormatPr baseColWidth="10" defaultColWidth="11.42578125" defaultRowHeight="14.25" x14ac:dyDescent="0.2"/>
  <cols>
    <col min="1" max="1" width="13.5703125" style="1" customWidth="1"/>
    <col min="2" max="2" width="16.140625" style="1" customWidth="1"/>
    <col min="3" max="3" width="18.28515625" style="1" customWidth="1"/>
    <col min="4" max="4" width="13.28515625" style="1" customWidth="1"/>
    <col min="5" max="5" width="12.85546875" style="2" customWidth="1"/>
    <col min="6" max="6" width="16.42578125" style="1" customWidth="1"/>
    <col min="7" max="7" width="15.42578125" style="1" customWidth="1"/>
    <col min="8" max="8" width="9.85546875" style="1" customWidth="1"/>
    <col min="9" max="9" width="14.85546875" style="1" customWidth="1"/>
    <col min="10" max="16384" width="11.42578125" style="1"/>
  </cols>
  <sheetData>
    <row r="1" spans="1:14" s="4" customFormat="1" ht="18" x14ac:dyDescent="0.25">
      <c r="A1" s="128" t="s">
        <v>187</v>
      </c>
      <c r="B1" s="140"/>
      <c r="C1" s="132"/>
      <c r="D1" s="132"/>
      <c r="E1" s="133"/>
      <c r="F1" s="34"/>
      <c r="G1" s="34"/>
      <c r="H1" s="34"/>
      <c r="I1" s="34"/>
    </row>
    <row r="2" spans="1:14" s="4" customFormat="1" ht="15.75" x14ac:dyDescent="0.25">
      <c r="A2" s="134"/>
      <c r="B2" s="132"/>
      <c r="C2" s="132"/>
      <c r="D2" s="132"/>
      <c r="E2" s="133"/>
      <c r="F2" s="34"/>
      <c r="G2" s="34"/>
      <c r="H2" s="34"/>
      <c r="I2" s="34"/>
    </row>
    <row r="3" spans="1:14" s="4" customFormat="1" ht="15" customHeight="1" x14ac:dyDescent="0.25">
      <c r="A3" s="405" t="s">
        <v>189</v>
      </c>
      <c r="B3" s="405"/>
      <c r="C3" s="405"/>
      <c r="D3" s="405"/>
      <c r="E3" s="405"/>
      <c r="F3" s="405"/>
      <c r="G3" s="34"/>
      <c r="H3" s="34"/>
      <c r="I3" s="34"/>
    </row>
    <row r="4" spans="1:14" s="4" customFormat="1" ht="4.5" customHeight="1" x14ac:dyDescent="0.25">
      <c r="A4" s="405"/>
      <c r="B4" s="405"/>
      <c r="C4" s="405"/>
      <c r="D4" s="405"/>
      <c r="E4" s="405"/>
      <c r="F4" s="405"/>
      <c r="G4" s="34"/>
      <c r="H4" s="34"/>
      <c r="I4" s="34"/>
      <c r="L4" s="15"/>
    </row>
    <row r="5" spans="1:14" s="4" customFormat="1" ht="15.75" x14ac:dyDescent="0.25">
      <c r="A5" s="34"/>
      <c r="B5" s="34"/>
      <c r="C5" s="34"/>
      <c r="D5" s="34"/>
      <c r="E5" s="34"/>
      <c r="F5" s="34"/>
      <c r="G5" s="34"/>
      <c r="H5" s="34"/>
      <c r="I5" s="34"/>
      <c r="L5" s="15"/>
    </row>
    <row r="6" spans="1:14" s="4" customFormat="1" ht="15.75" x14ac:dyDescent="0.25">
      <c r="A6" s="132" t="s">
        <v>188</v>
      </c>
      <c r="B6" s="132"/>
      <c r="C6" s="408"/>
      <c r="D6" s="408"/>
      <c r="E6" s="408"/>
      <c r="F6" s="34"/>
      <c r="G6" s="34"/>
      <c r="H6" s="34"/>
      <c r="I6" s="34"/>
      <c r="J6" s="17"/>
      <c r="K6" s="17"/>
      <c r="L6" s="17"/>
      <c r="M6" s="17"/>
      <c r="N6" s="13"/>
    </row>
    <row r="7" spans="1:14" s="4" customFormat="1" ht="15.75" x14ac:dyDescent="0.25">
      <c r="A7" s="34"/>
      <c r="B7" s="34"/>
      <c r="C7" s="34"/>
      <c r="D7" s="34"/>
      <c r="E7" s="34"/>
      <c r="F7" s="34"/>
      <c r="G7" s="34"/>
      <c r="H7" s="34"/>
      <c r="I7" s="34"/>
      <c r="J7" s="13"/>
      <c r="K7" s="13"/>
      <c r="L7" s="14"/>
      <c r="M7" s="13"/>
      <c r="N7" s="13"/>
    </row>
    <row r="8" spans="1:14" s="4" customFormat="1" ht="15" customHeight="1" x14ac:dyDescent="0.25">
      <c r="A8" s="129"/>
      <c r="B8" s="130"/>
      <c r="C8" s="130"/>
      <c r="D8" s="131"/>
      <c r="E8" s="131"/>
      <c r="F8" s="131"/>
      <c r="G8" s="131"/>
      <c r="H8" s="135"/>
      <c r="I8" s="135"/>
      <c r="J8" s="18"/>
      <c r="K8" s="19"/>
      <c r="L8" s="18"/>
      <c r="M8" s="18"/>
      <c r="N8" s="13"/>
    </row>
    <row r="9" spans="1:14" s="4" customFormat="1" ht="63" x14ac:dyDescent="0.2">
      <c r="A9" s="136" t="s">
        <v>111</v>
      </c>
      <c r="B9" s="136" t="s">
        <v>21</v>
      </c>
      <c r="C9" s="136" t="s">
        <v>249</v>
      </c>
      <c r="D9" s="136" t="s">
        <v>22</v>
      </c>
      <c r="E9" s="136" t="s">
        <v>23</v>
      </c>
      <c r="F9" s="136" t="s">
        <v>32</v>
      </c>
      <c r="G9" s="137" t="s">
        <v>25</v>
      </c>
      <c r="H9" s="136" t="s">
        <v>170</v>
      </c>
      <c r="I9" s="137" t="s">
        <v>24</v>
      </c>
      <c r="J9" s="13"/>
      <c r="K9" s="13"/>
      <c r="L9" s="14"/>
      <c r="M9" s="13"/>
      <c r="N9" s="13"/>
    </row>
    <row r="10" spans="1:14" s="4" customFormat="1" ht="15.75" x14ac:dyDescent="0.2">
      <c r="A10" s="141"/>
      <c r="B10" s="142"/>
      <c r="C10" s="142"/>
      <c r="D10" s="142"/>
      <c r="E10" s="142"/>
      <c r="F10" s="142"/>
      <c r="G10" s="142"/>
      <c r="H10" s="143"/>
      <c r="I10" s="143"/>
      <c r="J10" s="13"/>
      <c r="K10" s="13"/>
      <c r="L10" s="14"/>
      <c r="M10" s="13"/>
      <c r="N10" s="13"/>
    </row>
    <row r="11" spans="1:14" s="4" customFormat="1" ht="15.75" x14ac:dyDescent="0.2">
      <c r="A11" s="142"/>
      <c r="B11" s="142"/>
      <c r="C11" s="142"/>
      <c r="D11" s="142"/>
      <c r="E11" s="144"/>
      <c r="F11" s="142"/>
      <c r="G11" s="142"/>
      <c r="H11" s="143"/>
      <c r="I11" s="143"/>
      <c r="J11" s="13"/>
      <c r="K11" s="13"/>
      <c r="L11" s="14"/>
      <c r="M11" s="13"/>
      <c r="N11" s="13"/>
    </row>
    <row r="12" spans="1:14" s="4" customFormat="1" ht="15.75" x14ac:dyDescent="0.2">
      <c r="A12" s="142"/>
      <c r="B12" s="142"/>
      <c r="C12" s="142"/>
      <c r="D12" s="142"/>
      <c r="E12" s="144"/>
      <c r="F12" s="142"/>
      <c r="G12" s="142"/>
      <c r="H12" s="143"/>
      <c r="I12" s="143"/>
      <c r="J12" s="13"/>
      <c r="K12" s="13"/>
      <c r="L12" s="14"/>
      <c r="M12" s="13"/>
      <c r="N12" s="13"/>
    </row>
    <row r="13" spans="1:14" s="4" customFormat="1" ht="15.75" x14ac:dyDescent="0.2">
      <c r="A13" s="142"/>
      <c r="B13" s="142"/>
      <c r="C13" s="142"/>
      <c r="D13" s="142"/>
      <c r="E13" s="144"/>
      <c r="F13" s="142"/>
      <c r="G13" s="142"/>
      <c r="H13" s="143"/>
      <c r="I13" s="143"/>
      <c r="J13" s="13"/>
      <c r="K13" s="13"/>
      <c r="L13" s="14"/>
      <c r="M13" s="13"/>
      <c r="N13" s="13"/>
    </row>
    <row r="14" spans="1:14" s="4" customFormat="1" ht="15.75" x14ac:dyDescent="0.2">
      <c r="A14" s="142"/>
      <c r="B14" s="142"/>
      <c r="C14" s="142"/>
      <c r="D14" s="142"/>
      <c r="E14" s="144"/>
      <c r="F14" s="142"/>
      <c r="G14" s="142"/>
      <c r="H14" s="143"/>
      <c r="I14" s="143"/>
      <c r="J14" s="13"/>
      <c r="K14" s="13"/>
      <c r="L14" s="14"/>
      <c r="M14" s="13"/>
      <c r="N14" s="13"/>
    </row>
    <row r="15" spans="1:14" s="4" customFormat="1" ht="15.75" x14ac:dyDescent="0.2">
      <c r="A15" s="142"/>
      <c r="B15" s="142"/>
      <c r="C15" s="142"/>
      <c r="D15" s="142"/>
      <c r="E15" s="144"/>
      <c r="F15" s="142"/>
      <c r="G15" s="142"/>
      <c r="H15" s="143"/>
      <c r="I15" s="143"/>
      <c r="J15" s="13"/>
      <c r="K15" s="13"/>
      <c r="L15" s="14"/>
      <c r="M15" s="13"/>
      <c r="N15" s="13"/>
    </row>
    <row r="16" spans="1:14" s="4" customFormat="1" ht="15.75" x14ac:dyDescent="0.2">
      <c r="A16" s="142"/>
      <c r="B16" s="142"/>
      <c r="C16" s="142"/>
      <c r="D16" s="142"/>
      <c r="E16" s="144"/>
      <c r="F16" s="142"/>
      <c r="G16" s="142"/>
      <c r="H16" s="143"/>
      <c r="I16" s="143"/>
      <c r="J16" s="13"/>
      <c r="K16" s="13"/>
      <c r="L16" s="14"/>
      <c r="M16" s="13"/>
      <c r="N16" s="13"/>
    </row>
    <row r="17" spans="1:14" s="4" customFormat="1" ht="15.75" x14ac:dyDescent="0.2">
      <c r="A17" s="142"/>
      <c r="B17" s="142"/>
      <c r="C17" s="142"/>
      <c r="D17" s="142"/>
      <c r="E17" s="144"/>
      <c r="F17" s="142"/>
      <c r="G17" s="142"/>
      <c r="H17" s="143"/>
      <c r="I17" s="143"/>
      <c r="J17" s="13"/>
      <c r="K17" s="13"/>
      <c r="L17" s="14"/>
      <c r="M17" s="13"/>
      <c r="N17" s="13"/>
    </row>
    <row r="18" spans="1:14" s="4" customFormat="1" ht="15.75" x14ac:dyDescent="0.2">
      <c r="A18" s="142"/>
      <c r="B18" s="142"/>
      <c r="C18" s="142"/>
      <c r="D18" s="142"/>
      <c r="E18" s="144"/>
      <c r="F18" s="142"/>
      <c r="G18" s="142"/>
      <c r="H18" s="143"/>
      <c r="I18" s="143"/>
      <c r="J18" s="13"/>
      <c r="K18" s="13"/>
      <c r="L18" s="14"/>
      <c r="M18" s="13"/>
      <c r="N18" s="13"/>
    </row>
    <row r="19" spans="1:14" s="4" customFormat="1" ht="15.75" x14ac:dyDescent="0.2">
      <c r="A19" s="143"/>
      <c r="B19" s="143"/>
      <c r="C19" s="143"/>
      <c r="D19" s="143"/>
      <c r="E19" s="145"/>
      <c r="F19" s="143"/>
      <c r="G19" s="143"/>
      <c r="H19" s="143"/>
      <c r="I19" s="143"/>
      <c r="J19" s="13"/>
      <c r="K19" s="13"/>
      <c r="L19" s="14"/>
      <c r="M19" s="13"/>
      <c r="N19" s="13"/>
    </row>
    <row r="20" spans="1:14" s="4" customFormat="1" ht="15.75" x14ac:dyDescent="0.2">
      <c r="A20" s="143"/>
      <c r="B20" s="143"/>
      <c r="C20" s="143"/>
      <c r="D20" s="143"/>
      <c r="E20" s="145"/>
      <c r="F20" s="143"/>
      <c r="G20" s="143"/>
      <c r="H20" s="143"/>
      <c r="I20" s="143"/>
      <c r="J20" s="13"/>
      <c r="K20" s="13"/>
      <c r="L20" s="13"/>
      <c r="M20" s="13"/>
      <c r="N20" s="13"/>
    </row>
    <row r="21" spans="1:14" s="4" customFormat="1" ht="15.75" x14ac:dyDescent="0.25">
      <c r="A21" s="34"/>
      <c r="B21" s="34"/>
      <c r="C21" s="34"/>
      <c r="D21" s="34"/>
      <c r="E21" s="138"/>
      <c r="F21" s="34"/>
      <c r="G21" s="34"/>
      <c r="H21" s="61"/>
      <c r="I21" s="61"/>
      <c r="J21" s="13"/>
      <c r="K21" s="13"/>
      <c r="L21" s="13"/>
      <c r="M21" s="13"/>
      <c r="N21" s="13"/>
    </row>
    <row r="22" spans="1:14" s="4" customFormat="1" ht="15.75" x14ac:dyDescent="0.25">
      <c r="A22" s="34"/>
      <c r="B22" s="34"/>
      <c r="C22" s="34"/>
      <c r="D22" s="34"/>
      <c r="E22" s="138"/>
      <c r="F22" s="34"/>
      <c r="G22" s="34"/>
      <c r="H22" s="61"/>
      <c r="I22" s="61"/>
      <c r="J22" s="13"/>
      <c r="K22" s="13"/>
      <c r="L22" s="13"/>
      <c r="M22" s="13"/>
      <c r="N22" s="13"/>
    </row>
    <row r="23" spans="1:14" s="4" customFormat="1" ht="15.75" x14ac:dyDescent="0.25">
      <c r="A23" s="34"/>
      <c r="B23" s="34"/>
      <c r="C23" s="34"/>
      <c r="D23" s="34"/>
      <c r="E23" s="138"/>
      <c r="F23" s="34"/>
      <c r="G23" s="34"/>
      <c r="H23" s="61"/>
      <c r="I23" s="61"/>
      <c r="J23" s="13"/>
      <c r="K23" s="13"/>
      <c r="L23" s="13"/>
      <c r="M23" s="13"/>
      <c r="N23" s="13"/>
    </row>
    <row r="24" spans="1:14" s="4" customFormat="1" ht="15" customHeight="1" x14ac:dyDescent="0.25">
      <c r="A24" s="194"/>
      <c r="B24" s="194"/>
      <c r="C24" s="56"/>
      <c r="D24" s="34"/>
      <c r="E24" s="138"/>
      <c r="F24" s="34"/>
      <c r="G24" s="34"/>
      <c r="H24" s="34"/>
      <c r="I24" s="34"/>
    </row>
    <row r="25" spans="1:14" s="4" customFormat="1" ht="16.5" customHeight="1" x14ac:dyDescent="0.25">
      <c r="A25" s="83"/>
      <c r="B25" s="83"/>
      <c r="C25" s="139"/>
      <c r="D25" s="34"/>
      <c r="E25" s="34"/>
      <c r="F25" s="34"/>
      <c r="G25" s="84"/>
      <c r="H25" s="84"/>
      <c r="I25" s="84"/>
    </row>
    <row r="26" spans="1:14" s="4" customFormat="1" ht="15.75" x14ac:dyDescent="0.25">
      <c r="A26" s="401" t="s">
        <v>173</v>
      </c>
      <c r="B26" s="401"/>
      <c r="C26" s="132"/>
      <c r="D26" s="132"/>
      <c r="E26" s="132"/>
      <c r="F26" s="132"/>
      <c r="G26" s="406" t="s">
        <v>168</v>
      </c>
      <c r="H26" s="406"/>
      <c r="I26" s="406"/>
    </row>
    <row r="27" spans="1:14" s="4" customFormat="1" ht="15.75" x14ac:dyDescent="0.25">
      <c r="A27" s="132"/>
      <c r="B27" s="132"/>
      <c r="C27" s="132"/>
      <c r="D27" s="132"/>
      <c r="E27" s="132"/>
      <c r="F27" s="132"/>
      <c r="G27" s="407" t="s">
        <v>169</v>
      </c>
      <c r="H27" s="407"/>
      <c r="I27" s="407"/>
    </row>
    <row r="28" spans="1:14" s="4" customFormat="1" ht="15.75" x14ac:dyDescent="0.25">
      <c r="A28" s="34"/>
      <c r="B28" s="34"/>
      <c r="C28" s="34"/>
      <c r="D28" s="34"/>
      <c r="E28" s="138"/>
      <c r="F28" s="34"/>
      <c r="G28" s="34"/>
      <c r="H28" s="34"/>
      <c r="I28" s="34"/>
    </row>
    <row r="29" spans="1:14" s="4" customFormat="1" x14ac:dyDescent="0.2">
      <c r="E29" s="15"/>
    </row>
    <row r="55" spans="1:7" ht="15" x14ac:dyDescent="0.2">
      <c r="A55" s="5"/>
      <c r="B55" s="5"/>
      <c r="C55" s="5"/>
      <c r="D55" s="5"/>
      <c r="E55" s="5"/>
      <c r="F55" s="5"/>
      <c r="G55" s="5"/>
    </row>
    <row r="56" spans="1:7" ht="15" x14ac:dyDescent="0.2">
      <c r="A56" s="5"/>
      <c r="B56" s="5"/>
      <c r="C56" s="5"/>
      <c r="D56" s="5"/>
      <c r="E56" s="5"/>
      <c r="F56" s="5"/>
      <c r="G56" s="5"/>
    </row>
    <row r="57" spans="1:7" ht="15.75" x14ac:dyDescent="0.2">
      <c r="A57" s="8"/>
      <c r="B57" s="9"/>
      <c r="C57" s="9"/>
      <c r="D57" s="10"/>
      <c r="E57" s="10"/>
      <c r="F57" s="10"/>
      <c r="G57" s="10"/>
    </row>
    <row r="58" spans="1:7" ht="15" x14ac:dyDescent="0.2">
      <c r="A58" s="11"/>
      <c r="B58" s="11"/>
      <c r="C58" s="11"/>
      <c r="D58" s="11"/>
      <c r="E58" s="11"/>
      <c r="F58" s="11"/>
      <c r="G58" s="11"/>
    </row>
    <row r="59" spans="1:7" ht="15" x14ac:dyDescent="0.2">
      <c r="A59" s="11"/>
      <c r="B59" s="11"/>
      <c r="C59" s="11"/>
      <c r="D59" s="11"/>
      <c r="E59" s="11"/>
      <c r="F59" s="11"/>
      <c r="G59" s="11"/>
    </row>
    <row r="60" spans="1:7" ht="15" x14ac:dyDescent="0.2">
      <c r="A60" s="11"/>
      <c r="B60" s="11"/>
      <c r="C60" s="11"/>
      <c r="D60" s="11"/>
      <c r="E60" s="11"/>
      <c r="F60" s="11"/>
      <c r="G60" s="11"/>
    </row>
    <row r="61" spans="1:7" ht="15" x14ac:dyDescent="0.2">
      <c r="A61" s="11"/>
      <c r="B61" s="11"/>
      <c r="C61" s="11"/>
      <c r="D61" s="11"/>
      <c r="E61" s="11"/>
      <c r="F61" s="11"/>
      <c r="G61" s="11"/>
    </row>
    <row r="62" spans="1:7" ht="15" x14ac:dyDescent="0.2">
      <c r="A62" s="11"/>
      <c r="B62" s="11"/>
      <c r="C62" s="11"/>
      <c r="D62" s="11"/>
      <c r="E62" s="11"/>
      <c r="F62" s="11"/>
      <c r="G62" s="11"/>
    </row>
    <row r="63" spans="1:7" ht="15" x14ac:dyDescent="0.2">
      <c r="A63" s="11"/>
      <c r="B63" s="11"/>
      <c r="C63" s="11"/>
      <c r="D63" s="11"/>
      <c r="E63" s="11"/>
      <c r="F63" s="11"/>
      <c r="G63" s="11"/>
    </row>
    <row r="64" spans="1:7" ht="15" x14ac:dyDescent="0.2">
      <c r="A64" s="11"/>
      <c r="B64" s="11"/>
      <c r="C64" s="11"/>
      <c r="D64" s="11"/>
      <c r="E64" s="11"/>
      <c r="F64" s="11"/>
      <c r="G64" s="11"/>
    </row>
    <row r="65" spans="1:7" ht="15" x14ac:dyDescent="0.2">
      <c r="A65" s="11"/>
      <c r="B65" s="11"/>
      <c r="C65" s="11"/>
      <c r="D65" s="11"/>
      <c r="E65" s="11"/>
      <c r="F65" s="11"/>
      <c r="G65" s="11"/>
    </row>
    <row r="66" spans="1:7" ht="15" x14ac:dyDescent="0.2">
      <c r="A66" s="11"/>
      <c r="B66" s="11"/>
      <c r="C66" s="11"/>
      <c r="D66" s="11"/>
      <c r="E66" s="11"/>
      <c r="F66" s="11"/>
      <c r="G66" s="11"/>
    </row>
    <row r="67" spans="1:7" ht="15" x14ac:dyDescent="0.2">
      <c r="A67" s="11"/>
      <c r="B67" s="11"/>
      <c r="C67" s="11"/>
      <c r="D67" s="11"/>
      <c r="E67" s="11"/>
      <c r="F67" s="11"/>
      <c r="G67" s="11"/>
    </row>
    <row r="68" spans="1:7" ht="15" x14ac:dyDescent="0.2">
      <c r="A68" s="11"/>
      <c r="B68" s="11"/>
      <c r="C68" s="11"/>
      <c r="D68" s="11"/>
      <c r="E68" s="11"/>
      <c r="F68" s="11"/>
      <c r="G68" s="11"/>
    </row>
    <row r="69" spans="1:7" ht="15" x14ac:dyDescent="0.2">
      <c r="A69" s="12"/>
      <c r="B69" s="12"/>
      <c r="C69" s="12"/>
      <c r="D69" s="12"/>
      <c r="E69" s="12"/>
      <c r="F69" s="12"/>
      <c r="G69" s="12"/>
    </row>
    <row r="70" spans="1:7" ht="15" x14ac:dyDescent="0.2">
      <c r="A70" s="12"/>
      <c r="B70" s="12"/>
      <c r="C70" s="12"/>
      <c r="D70" s="12"/>
      <c r="E70" s="12"/>
      <c r="F70" s="12"/>
      <c r="G70" s="12"/>
    </row>
    <row r="71" spans="1:7" ht="15" x14ac:dyDescent="0.2">
      <c r="A71" s="12"/>
      <c r="B71" s="12"/>
      <c r="C71" s="12"/>
      <c r="D71" s="12"/>
      <c r="E71" s="12"/>
      <c r="F71" s="12"/>
      <c r="G71" s="12"/>
    </row>
    <row r="72" spans="1:7" ht="15" x14ac:dyDescent="0.2">
      <c r="A72" s="6"/>
      <c r="B72" s="6"/>
      <c r="C72" s="6"/>
      <c r="D72" s="6"/>
      <c r="E72" s="6"/>
      <c r="F72" s="6"/>
      <c r="G72" s="6"/>
    </row>
    <row r="73" spans="1:7" ht="15" x14ac:dyDescent="0.2">
      <c r="A73" s="6"/>
      <c r="B73" s="6"/>
      <c r="C73" s="6"/>
      <c r="D73" s="6"/>
      <c r="E73" s="6"/>
      <c r="F73" s="6"/>
      <c r="G73" s="6"/>
    </row>
    <row r="74" spans="1:7" ht="15" x14ac:dyDescent="0.2">
      <c r="A74" s="5"/>
      <c r="B74" s="5"/>
      <c r="C74" s="5"/>
      <c r="D74" s="5"/>
      <c r="E74" s="5"/>
      <c r="F74" s="5"/>
      <c r="G74" s="5"/>
    </row>
    <row r="75" spans="1:7" ht="15" x14ac:dyDescent="0.2">
      <c r="A75" s="5"/>
      <c r="B75" s="5"/>
      <c r="C75" s="5"/>
      <c r="D75" s="5"/>
      <c r="E75" s="5"/>
      <c r="F75" s="5"/>
      <c r="G75" s="5"/>
    </row>
  </sheetData>
  <sheetProtection password="C7C9" sheet="1" objects="1" scenarios="1" formatCells="0" formatColumns="0" formatRows="0" insertColumns="0" insertRows="0" deleteColumns="0" deleteRows="0" selectLockedCells="1"/>
  <mergeCells count="5">
    <mergeCell ref="A3:F4"/>
    <mergeCell ref="G26:I26"/>
    <mergeCell ref="G27:I27"/>
    <mergeCell ref="A26:B26"/>
    <mergeCell ref="C6:E6"/>
  </mergeCells>
  <pageMargins left="0.7" right="0.7" top="1.1770833333333333" bottom="0.78740157499999996" header="0.3" footer="0.3"/>
  <pageSetup paperSize="9" orientation="landscape" r:id="rId1"/>
  <headerFooter>
    <oddHeader>&amp;L&amp;"Arial Narrow,Standard"Verwendungsnachweis für eine gewährte Zuwendung aus dem Sozialraumbudget 
entsprechend der Richtlinie zur Jugendförderung im Landkreis Ostprignitz-Ruppin 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1:F34"/>
  <sheetViews>
    <sheetView view="pageLayout" topLeftCell="A16" zoomScaleNormal="100" workbookViewId="0">
      <selection activeCell="E23" sqref="E23"/>
    </sheetView>
  </sheetViews>
  <sheetFormatPr baseColWidth="10" defaultRowHeight="14.25" x14ac:dyDescent="0.2"/>
  <cols>
    <col min="1" max="1" width="14" style="1" customWidth="1"/>
    <col min="2" max="2" width="10.140625" style="1" customWidth="1"/>
    <col min="3" max="5" width="11.42578125" style="1"/>
    <col min="6" max="6" width="28.140625" style="7" customWidth="1"/>
    <col min="7" max="16384" width="11.42578125" style="1"/>
  </cols>
  <sheetData>
    <row r="1" spans="1:6" ht="18" x14ac:dyDescent="0.25">
      <c r="A1" s="47" t="s">
        <v>190</v>
      </c>
      <c r="B1" s="47"/>
      <c r="C1" s="35"/>
      <c r="D1" s="35"/>
      <c r="E1" s="35"/>
      <c r="F1" s="64"/>
    </row>
    <row r="2" spans="1:6" ht="15.75" x14ac:dyDescent="0.25">
      <c r="A2" s="35"/>
      <c r="B2" s="35"/>
      <c r="C2" s="35"/>
      <c r="D2" s="35"/>
      <c r="E2" s="35"/>
      <c r="F2" s="64"/>
    </row>
    <row r="3" spans="1:6" ht="15.75" x14ac:dyDescent="0.25">
      <c r="A3" s="64" t="s">
        <v>116</v>
      </c>
      <c r="B3" s="410"/>
      <c r="C3" s="410"/>
      <c r="D3" s="410"/>
      <c r="E3" s="64"/>
      <c r="F3" s="64"/>
    </row>
    <row r="4" spans="1:6" ht="15.75" x14ac:dyDescent="0.25">
      <c r="A4" s="35"/>
      <c r="B4" s="35"/>
      <c r="C4" s="35"/>
      <c r="D4" s="35"/>
      <c r="E4" s="35"/>
      <c r="F4" s="64"/>
    </row>
    <row r="5" spans="1:6" ht="15.75" x14ac:dyDescent="0.25">
      <c r="A5" s="35"/>
      <c r="B5" s="35"/>
      <c r="C5" s="35"/>
      <c r="D5" s="35"/>
      <c r="E5" s="35"/>
      <c r="F5" s="64"/>
    </row>
    <row r="6" spans="1:6" ht="15.75" x14ac:dyDescent="0.2">
      <c r="A6" s="147" t="s">
        <v>26</v>
      </c>
      <c r="B6" s="148" t="s">
        <v>27</v>
      </c>
      <c r="C6" s="147" t="s">
        <v>28</v>
      </c>
      <c r="D6" s="147" t="s">
        <v>29</v>
      </c>
      <c r="E6" s="147" t="s">
        <v>30</v>
      </c>
      <c r="F6" s="149" t="s">
        <v>31</v>
      </c>
    </row>
    <row r="7" spans="1:6" s="4" customFormat="1" ht="28.5" customHeight="1" x14ac:dyDescent="0.2">
      <c r="A7" s="150"/>
      <c r="B7" s="248" t="str">
        <f t="shared" ref="B7:B19" si="0">IF(A7&lt;&gt;"",A7,"")</f>
        <v/>
      </c>
      <c r="C7" s="146"/>
      <c r="D7" s="146"/>
      <c r="E7" s="146" t="str">
        <f>IF(D7="","",D7-C7)</f>
        <v/>
      </c>
      <c r="F7" s="151"/>
    </row>
    <row r="8" spans="1:6" s="4" customFormat="1" ht="28.5" customHeight="1" x14ac:dyDescent="0.2">
      <c r="A8" s="150"/>
      <c r="B8" s="248" t="str">
        <f t="shared" si="0"/>
        <v/>
      </c>
      <c r="C8" s="146"/>
      <c r="D8" s="146"/>
      <c r="E8" s="146" t="str">
        <f t="shared" ref="E8:E19" si="1">IF(D8="","",D8-C8)</f>
        <v/>
      </c>
      <c r="F8" s="151"/>
    </row>
    <row r="9" spans="1:6" s="4" customFormat="1" ht="28.5" customHeight="1" x14ac:dyDescent="0.2">
      <c r="A9" s="150"/>
      <c r="B9" s="248" t="str">
        <f t="shared" si="0"/>
        <v/>
      </c>
      <c r="C9" s="146"/>
      <c r="D9" s="146"/>
      <c r="E9" s="146" t="str">
        <f t="shared" si="1"/>
        <v/>
      </c>
      <c r="F9" s="151"/>
    </row>
    <row r="10" spans="1:6" s="4" customFormat="1" ht="28.5" customHeight="1" x14ac:dyDescent="0.2">
      <c r="A10" s="150"/>
      <c r="B10" s="248" t="str">
        <f t="shared" si="0"/>
        <v/>
      </c>
      <c r="C10" s="146"/>
      <c r="D10" s="146"/>
      <c r="E10" s="146" t="str">
        <f t="shared" si="1"/>
        <v/>
      </c>
      <c r="F10" s="151"/>
    </row>
    <row r="11" spans="1:6" s="4" customFormat="1" ht="28.5" customHeight="1" x14ac:dyDescent="0.2">
      <c r="A11" s="150"/>
      <c r="B11" s="248" t="str">
        <f t="shared" si="0"/>
        <v/>
      </c>
      <c r="C11" s="146"/>
      <c r="D11" s="146"/>
      <c r="E11" s="146" t="str">
        <f t="shared" si="1"/>
        <v/>
      </c>
      <c r="F11" s="151"/>
    </row>
    <row r="12" spans="1:6" s="4" customFormat="1" ht="28.5" customHeight="1" x14ac:dyDescent="0.2">
      <c r="A12" s="150"/>
      <c r="B12" s="248" t="str">
        <f t="shared" si="0"/>
        <v/>
      </c>
      <c r="C12" s="146"/>
      <c r="D12" s="146"/>
      <c r="E12" s="146" t="str">
        <f t="shared" si="1"/>
        <v/>
      </c>
      <c r="F12" s="151"/>
    </row>
    <row r="13" spans="1:6" s="4" customFormat="1" ht="28.5" customHeight="1" x14ac:dyDescent="0.2">
      <c r="A13" s="150"/>
      <c r="B13" s="248" t="str">
        <f t="shared" si="0"/>
        <v/>
      </c>
      <c r="C13" s="146"/>
      <c r="D13" s="146"/>
      <c r="E13" s="146" t="str">
        <f t="shared" si="1"/>
        <v/>
      </c>
      <c r="F13" s="151"/>
    </row>
    <row r="14" spans="1:6" s="4" customFormat="1" ht="28.5" customHeight="1" x14ac:dyDescent="0.2">
      <c r="A14" s="150"/>
      <c r="B14" s="248" t="str">
        <f t="shared" si="0"/>
        <v/>
      </c>
      <c r="C14" s="146"/>
      <c r="D14" s="146"/>
      <c r="E14" s="146" t="str">
        <f t="shared" si="1"/>
        <v/>
      </c>
      <c r="F14" s="151"/>
    </row>
    <row r="15" spans="1:6" s="4" customFormat="1" ht="28.5" customHeight="1" x14ac:dyDescent="0.2">
      <c r="A15" s="150"/>
      <c r="B15" s="248" t="str">
        <f t="shared" si="0"/>
        <v/>
      </c>
      <c r="C15" s="146"/>
      <c r="D15" s="146"/>
      <c r="E15" s="146" t="str">
        <f t="shared" si="1"/>
        <v/>
      </c>
      <c r="F15" s="151"/>
    </row>
    <row r="16" spans="1:6" s="4" customFormat="1" ht="28.5" customHeight="1" x14ac:dyDescent="0.2">
      <c r="A16" s="150"/>
      <c r="B16" s="248" t="str">
        <f t="shared" si="0"/>
        <v/>
      </c>
      <c r="C16" s="146"/>
      <c r="D16" s="146"/>
      <c r="E16" s="146" t="str">
        <f t="shared" si="1"/>
        <v/>
      </c>
      <c r="F16" s="151"/>
    </row>
    <row r="17" spans="1:6" s="4" customFormat="1" ht="28.5" customHeight="1" x14ac:dyDescent="0.2">
      <c r="A17" s="150"/>
      <c r="B17" s="248" t="str">
        <f t="shared" si="0"/>
        <v/>
      </c>
      <c r="C17" s="146"/>
      <c r="D17" s="146"/>
      <c r="E17" s="146" t="str">
        <f t="shared" si="1"/>
        <v/>
      </c>
      <c r="F17" s="151"/>
    </row>
    <row r="18" spans="1:6" s="4" customFormat="1" ht="28.5" customHeight="1" x14ac:dyDescent="0.2">
      <c r="A18" s="150"/>
      <c r="B18" s="248" t="str">
        <f t="shared" si="0"/>
        <v/>
      </c>
      <c r="C18" s="146"/>
      <c r="D18" s="146"/>
      <c r="E18" s="146" t="str">
        <f t="shared" si="1"/>
        <v/>
      </c>
      <c r="F18" s="151"/>
    </row>
    <row r="19" spans="1:6" s="4" customFormat="1" ht="28.5" customHeight="1" x14ac:dyDescent="0.2">
      <c r="A19" s="150"/>
      <c r="B19" s="248" t="str">
        <f t="shared" si="0"/>
        <v/>
      </c>
      <c r="C19" s="146"/>
      <c r="D19" s="146"/>
      <c r="E19" s="146" t="str">
        <f t="shared" si="1"/>
        <v/>
      </c>
      <c r="F19" s="151"/>
    </row>
    <row r="20" spans="1:6" s="4" customFormat="1" ht="15.75" x14ac:dyDescent="0.25">
      <c r="A20" s="34"/>
      <c r="B20" s="34"/>
      <c r="C20" s="34"/>
      <c r="D20" s="34"/>
      <c r="E20" s="34"/>
      <c r="F20" s="66"/>
    </row>
    <row r="21" spans="1:6" s="4" customFormat="1" ht="15.75" x14ac:dyDescent="0.25">
      <c r="A21" s="34"/>
      <c r="B21" s="34"/>
      <c r="C21" s="34"/>
      <c r="D21" s="34"/>
      <c r="E21" s="34"/>
      <c r="F21" s="66"/>
    </row>
    <row r="22" spans="1:6" s="4" customFormat="1" ht="15.75" x14ac:dyDescent="0.25">
      <c r="A22" s="34"/>
      <c r="B22" s="34"/>
      <c r="C22" s="34"/>
      <c r="D22" s="34"/>
      <c r="E22" s="34"/>
      <c r="F22" s="66"/>
    </row>
    <row r="23" spans="1:6" s="4" customFormat="1" ht="15.75" x14ac:dyDescent="0.25">
      <c r="A23" s="152"/>
      <c r="B23" s="84"/>
      <c r="C23" s="34"/>
      <c r="D23" s="34"/>
      <c r="E23" s="84"/>
      <c r="F23" s="84"/>
    </row>
    <row r="24" spans="1:6" s="4" customFormat="1" ht="15.75" x14ac:dyDescent="0.25">
      <c r="A24" s="132" t="s">
        <v>173</v>
      </c>
      <c r="B24" s="132"/>
      <c r="C24" s="132"/>
      <c r="D24" s="153"/>
      <c r="E24" s="406" t="s">
        <v>141</v>
      </c>
      <c r="F24" s="406"/>
    </row>
    <row r="25" spans="1:6" s="4" customFormat="1" ht="15.75" x14ac:dyDescent="0.25">
      <c r="A25" s="34"/>
      <c r="B25" s="34"/>
      <c r="C25" s="34"/>
      <c r="D25" s="34"/>
      <c r="E25" s="409" t="s">
        <v>142</v>
      </c>
      <c r="F25" s="409"/>
    </row>
    <row r="26" spans="1:6" s="4" customFormat="1" ht="15.75" x14ac:dyDescent="0.25">
      <c r="A26" s="34"/>
      <c r="B26" s="34"/>
      <c r="C26" s="34"/>
      <c r="D26" s="34"/>
      <c r="E26" s="34"/>
      <c r="F26" s="66"/>
    </row>
    <row r="27" spans="1:6" s="4" customFormat="1" ht="15.75" x14ac:dyDescent="0.25">
      <c r="A27" s="34"/>
      <c r="B27" s="34"/>
      <c r="C27" s="34"/>
      <c r="D27" s="34"/>
      <c r="E27" s="34"/>
      <c r="F27" s="66"/>
    </row>
    <row r="28" spans="1:6" s="4" customFormat="1" x14ac:dyDescent="0.2">
      <c r="F28" s="20"/>
    </row>
    <row r="29" spans="1:6" s="4" customFormat="1" x14ac:dyDescent="0.2">
      <c r="F29" s="20"/>
    </row>
    <row r="30" spans="1:6" s="4" customFormat="1" x14ac:dyDescent="0.2">
      <c r="F30" s="20"/>
    </row>
    <row r="31" spans="1:6" s="4" customFormat="1" x14ac:dyDescent="0.2">
      <c r="F31" s="20"/>
    </row>
    <row r="32" spans="1:6" s="4" customFormat="1" x14ac:dyDescent="0.2">
      <c r="F32" s="20"/>
    </row>
    <row r="33" spans="6:6" s="4" customFormat="1" x14ac:dyDescent="0.2">
      <c r="F33" s="20"/>
    </row>
    <row r="34" spans="6:6" s="4" customFormat="1" x14ac:dyDescent="0.2">
      <c r="F34" s="20"/>
    </row>
  </sheetData>
  <sheetProtection password="C7C9" sheet="1" objects="1" scenarios="1" formatCells="0" formatColumns="0" formatRows="0" insertColumns="0" insertRows="0" deleteColumns="0" deleteRows="0" selectLockedCells="1"/>
  <mergeCells count="3">
    <mergeCell ref="E25:F25"/>
    <mergeCell ref="E24:F24"/>
    <mergeCell ref="B3:D3"/>
  </mergeCells>
  <conditionalFormatting sqref="A12:F14 B17:B19">
    <cfRule type="expression" dxfId="22" priority="165">
      <formula>COUNTIF(Feiertage,$A12)=1</formula>
    </cfRule>
    <cfRule type="expression" dxfId="21" priority="166">
      <formula>IF($A12="",0,WEEKDAY($A12,2))&gt;5</formula>
    </cfRule>
    <cfRule type="expression" dxfId="20" priority="167">
      <formula>IF(#REF!="","",AND(#REF!&gt;=VLOOKUP(#REF!,$L$3:$L$18,1,1),#REF!&lt;=LOOKUP(#REF!,$L$3:$M$18,$M$3:$M$18)))</formula>
    </cfRule>
  </conditionalFormatting>
  <conditionalFormatting sqref="A7:F7">
    <cfRule type="expression" dxfId="19" priority="171">
      <formula>COUNTIF(Feiertage,$A7)=1</formula>
    </cfRule>
    <cfRule type="expression" dxfId="18" priority="172">
      <formula>IF($A7="",0,WEEKDAY($A7,2))&gt;5</formula>
    </cfRule>
    <cfRule type="expression" dxfId="17" priority="173">
      <formula>IF($A4="","",AND($A4&gt;=VLOOKUP($A4,$L$3:$L$18,1,1),$A4&lt;=LOOKUP($A4,$L$3:$M$18,$M$3:$M$18)))</formula>
    </cfRule>
  </conditionalFormatting>
  <conditionalFormatting sqref="A8:F9">
    <cfRule type="expression" dxfId="16" priority="174">
      <formula>COUNTIF(Feiertage,$A8)=1</formula>
    </cfRule>
    <cfRule type="expression" dxfId="15" priority="175">
      <formula>IF($A8="",0,WEEKDAY($A8,2))&gt;5</formula>
    </cfRule>
    <cfRule type="expression" dxfId="14" priority="176">
      <formula>IF(#REF!="","",AND(#REF!&gt;=VLOOKUP(#REF!,$L$3:$L$18,1,1),#REF!&lt;=LOOKUP(#REF!,$L$3:$M$18,$M$3:$M$18)))</formula>
    </cfRule>
  </conditionalFormatting>
  <conditionalFormatting sqref="A10:F11 E11:E18 B11:B19">
    <cfRule type="expression" dxfId="13" priority="177">
      <formula>COUNTIF(Feiertage,$A10)=1</formula>
    </cfRule>
    <cfRule type="expression" dxfId="12" priority="178">
      <formula>IF($A10="",0,WEEKDAY($A10,2))&gt;5</formula>
    </cfRule>
    <cfRule type="expression" dxfId="11" priority="179">
      <formula>IF($A5="","",AND($A5&gt;=VLOOKUP($A5,$L$3:$L$18,1,1),$A5&lt;=LOOKUP($A5,$L$3:$M$18,$M$3:$M$18)))</formula>
    </cfRule>
  </conditionalFormatting>
  <conditionalFormatting sqref="B17:B18 A15:F16">
    <cfRule type="expression" dxfId="10" priority="189">
      <formula>COUNTIF(Feiertage,$A15)=1</formula>
    </cfRule>
    <cfRule type="expression" dxfId="9" priority="190">
      <formula>IF($A15="",0,WEEKDAY($A15,2))&gt;5</formula>
    </cfRule>
    <cfRule type="expression" dxfId="8" priority="191">
      <formula>IF($A7="","",AND($A7&gt;=VLOOKUP($A7,$L$3:$L$18,1,1),$A7&lt;=LOOKUP($A7,$L$3:$M$18,$M$3:$M$18)))</formula>
    </cfRule>
  </conditionalFormatting>
  <conditionalFormatting sqref="A17:F19">
    <cfRule type="expression" dxfId="7" priority="195">
      <formula>COUNTIF(Feiertage,$A17)=1</formula>
    </cfRule>
    <cfRule type="expression" dxfId="6" priority="196">
      <formula>IF($A17="",0,WEEKDAY($A17,2))&gt;5</formula>
    </cfRule>
    <cfRule type="expression" dxfId="5" priority="197">
      <formula>IF($A7="","",AND($A7&gt;=VLOOKUP($A7,$L$3:$L$18,1,1),$A7&lt;=LOOKUP($A7,$L$3:$M$18,$M$3:$M$18)))</formula>
    </cfRule>
  </conditionalFormatting>
  <dataValidations count="2">
    <dataValidation type="time" allowBlank="1" showInputMessage="1" showErrorMessage="1" prompt="Uhrzeit bitte mit Doppelpunkt_x000a_Stunde : Minuten_x000a_z. B. 10:30" sqref="C7:D19">
      <formula1>0</formula1>
      <formula2>0.999305555555556</formula2>
    </dataValidation>
    <dataValidation type="textLength" operator="lessThanOrEqual" allowBlank="1" showInputMessage="1" showErrorMessage="1" error="wer / wann / was / mit wem / warum_x000a__x000a_maximal 600 Zeichen" sqref="F7:F19">
      <formula1>600</formula1>
    </dataValidation>
  </dataValidations>
  <pageMargins left="0.70866141732283461" right="0.70866141732283461" top="1.1023622047244095" bottom="0.78740157480314965" header="0.31496062992125984" footer="0.31496062992125984"/>
  <pageSetup paperSize="9" orientation="portrait" r:id="rId1"/>
  <headerFooter>
    <oddHeader>&amp;L&amp;"Arial Narrow,Standard"Verwendungsnachweis für eine gewährte Zuwendung aus dem Sozialraumbudget 
entsprechend der Richtlinie zur Jugendförderung des Landkreises Ostprignitz-Ruppin&amp;C&amp;"-,Fett"&amp;9
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C993EE3-5C06-46A7-B01C-EE6B9CBF74CD}">
            <xm:f>VLOOKUP($A7,'\\FS3\Home$\Internes\Team\Team JUSA ab 2011\pädagogische Tagebuch\[Tagebuch-JA OPR 2015 Muster 24_06_15.xlsx]Kalender'!#REF!,3)="Krank"</xm:f>
            <x14:dxf>
              <fill>
                <patternFill>
                  <bgColor theme="9" tint="-0.24994659260841701"/>
                </patternFill>
              </fill>
            </x14:dxf>
          </x14:cfRule>
          <x14:cfRule type="expression" priority="2" id="{90B8A285-F9FB-463F-87AF-27954AB0121F}">
            <xm:f>VLOOKUP($A7,'\\FS3\Home$\Internes\Team\Team JUSA ab 2011\pädagogische Tagebuch\[Tagebuch-JA OPR 2015 Muster 24_06_15.xlsx]Kalender'!#REF!,3)="KK"</xm:f>
            <x14:dxf>
              <fill>
                <patternFill>
                  <bgColor theme="9" tint="0.59996337778862885"/>
                </patternFill>
              </fill>
            </x14:dxf>
          </x14:cfRule>
          <x14:cfRule type="expression" priority="3" id="{3E72E190-C1FE-42A0-ABE6-2BFB7C578F36}">
            <xm:f>VLOOKUP($A7,'\\FS3\Home$\Internes\Team\Team JUSA ab 2011\pädagogische Tagebuch\[Tagebuch-JA OPR 2015 Muster 24_06_15.xlsx]Kalender'!#REF!,3)="Urlaub"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4E817C5D-96AD-41F1-87CE-B6E0DA89659C}">
            <xm:f>VLOOKUP($A7,'\\FS3\Home$\Internes\Team\Team JUSA ab 2011\pädagogische Tagebuch\[Tagebuch-JA OPR 2015 Muster 24_06_15.xlsx]Kalender'!#REF!,3)="Stunden"</xm:f>
            <x14:dxf>
              <fill>
                <patternFill>
                  <bgColor rgb="FF0070C0"/>
                </patternFill>
              </fill>
            </x14:dxf>
          </x14:cfRule>
          <x14:cfRule type="expression" priority="5" id="{3F386F6F-B41E-4D18-A2C1-3DFA9E826A59}">
            <xm:f>VLOOKUP($A7,'\\FS3\Home$\Internes\Team\Team JUSA ab 2011\pädagogische Tagebuch\[Tagebuch-JA OPR 2015 Muster 24_06_15.xlsx]Kalender'!#REF!,3)="F"</xm:f>
            <x14:dxf>
              <fill>
                <patternFill>
                  <bgColor rgb="FF92D050"/>
                </patternFill>
              </fill>
            </x14:dxf>
          </x14:cfRule>
          <xm:sqref>A7:F19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Finanzieller Teil</vt:lpstr>
      <vt:lpstr>Belegliste</vt:lpstr>
      <vt:lpstr>FB V Finanz. Teil</vt:lpstr>
      <vt:lpstr>Belegliste FB V</vt:lpstr>
      <vt:lpstr>FB VI Finazieller Teil</vt:lpstr>
      <vt:lpstr>Teilnehmerzahlen</vt:lpstr>
      <vt:lpstr>Fahrkosten</vt:lpstr>
      <vt:lpstr>Inventariesierungsliste </vt:lpstr>
      <vt:lpstr>Stundennachweis</vt:lpstr>
    </vt:vector>
  </TitlesOfParts>
  <Company>Landkreis Ostprignitz-Ruppin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Borck</dc:creator>
  <cp:lastModifiedBy>Laura Jess</cp:lastModifiedBy>
  <cp:lastPrinted>2021-11-24T11:05:14Z</cp:lastPrinted>
  <dcterms:created xsi:type="dcterms:W3CDTF">2021-03-01T07:13:20Z</dcterms:created>
  <dcterms:modified xsi:type="dcterms:W3CDTF">2023-02-15T14:39:01Z</dcterms:modified>
</cp:coreProperties>
</file>